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8" i="1" l="1"/>
  <c r="H28" i="1"/>
  <c r="I28" i="1"/>
  <c r="G28" i="1"/>
  <c r="F28" i="1"/>
  <c r="L27" i="1"/>
  <c r="L17" i="1"/>
  <c r="L28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<sst xmlns="http://schemas.openxmlformats.org/spreadsheetml/2006/main" count="58" uniqueCount="55">
  <si>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</si>
  <si>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</si>
  <si>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</si>
  <si>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</si>
  <si>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</si>
  <si>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</si>
  <si>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</si>
  <si>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</si>
  <si>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</si>
  <si>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</si>
  <si>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</si>
  <si>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</si>
  <si>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</si>
  <si>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</si>
  <si>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</si>
  <si>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</si>
  <si>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</si>
  <si>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</si>
  <si>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</si>
  <si>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</si>
  <si>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</si>
  <si>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</si>
  <si>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</si>
  <si>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</si>
  <si>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</si>
  <si>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</si>
  <si>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</si>
  <si>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</si>
  <si>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</si>
  <si>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</si>
  <si>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</si>
  <si>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</si>
  <si>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</si>
  <si>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</si>
  <si>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</si>
  <si>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</si>
  <si>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</si>
  <si>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</si>
  <si>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</si>
  <si>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</si>
  <si>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</si>
  <si>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</si>
  <si>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</si>
  <si>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</si>
  <si>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150/3</t>
  </si>
  <si>
    <t>Груша</t>
  </si>
  <si>
    <t>Карпова О. В.</t>
  </si>
  <si>
    <t>Запеканка из творога со сгущенным молоком</t>
  </si>
  <si>
    <t>Вафельный десерт "Боярушка"</t>
  </si>
  <si>
    <t>150/10</t>
  </si>
  <si>
    <t>200/10</t>
  </si>
  <si>
    <t>Суп картофельный с мак. Изделиями и кур.мясом</t>
  </si>
  <si>
    <t>Тефтели из мяса кур. Тушеные</t>
  </si>
  <si>
    <t>Каша рисовая рассыпчатая с маслом.слив.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</si>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</sst>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39</v>
      </c>
      <c r="D1" s="47"/>
      <c r="E1" s="47"/>
      <c r="F1" s="13" t="s">
        <v>15</v>
      </c>
      <c r="G1" s="2" t="s">
        <v>16</v>
      </c>
      <c r="H1" s="48" t="s">
        <v>40</v>
      </c>
      <c r="I1" s="48"/>
      <c r="J1" s="48"/>
      <c r="K1" s="48"/>
    </row>
    <row r="2" spans="1:12" ht="18" x14ac:dyDescent="0.2">
      <c r="A2" s="31" t="s">
        <v>5</v>
      </c>
      <c r="C2" s="2"/>
      <c r="G2" s="2" t="s">
        <v>17</v>
      </c>
      <c r="H2" s="48" t="s">
        <v>46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23</v>
      </c>
      <c r="I3" s="43">
        <v>10</v>
      </c>
      <c r="J3" s="44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35</v>
      </c>
    </row>
    <row r="6" spans="1:12" ht="15" x14ac:dyDescent="0.25">
      <c r="A6" s="19">
        <v>2</v>
      </c>
      <c r="B6" s="20">
        <v>8</v>
      </c>
      <c r="C6" s="21" t="s">
        <v>19</v>
      </c>
      <c r="D6" s="5" t="s">
        <v>20</v>
      </c>
      <c r="E6" s="35" t="s">
        <v>47</v>
      </c>
      <c r="F6" s="36" t="s">
        <v>49</v>
      </c>
      <c r="G6" s="36">
        <v>15.46</v>
      </c>
      <c r="H6" s="36">
        <v>8.3699999999999992</v>
      </c>
      <c r="I6" s="36">
        <v>9.1199999999999992</v>
      </c>
      <c r="J6" s="36">
        <v>171.52</v>
      </c>
      <c r="K6" s="37"/>
      <c r="L6" s="36"/>
    </row>
    <row r="7" spans="1:12" ht="15" x14ac:dyDescent="0.25">
      <c r="A7" s="22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 x14ac:dyDescent="0.25">
      <c r="A8" s="22"/>
      <c r="B8" s="15"/>
      <c r="C8" s="11"/>
      <c r="D8" s="7" t="s">
        <v>21</v>
      </c>
      <c r="E8" s="38" t="s">
        <v>41</v>
      </c>
      <c r="F8" s="39">
        <v>200</v>
      </c>
      <c r="G8" s="39">
        <v>0.06</v>
      </c>
      <c r="H8" s="39">
        <v>0.02</v>
      </c>
      <c r="I8" s="39">
        <v>14.6</v>
      </c>
      <c r="J8" s="39">
        <v>110.4</v>
      </c>
      <c r="K8" s="40"/>
      <c r="L8" s="39"/>
    </row>
    <row r="9" spans="1:12" ht="15" x14ac:dyDescent="0.25">
      <c r="A9" s="22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 x14ac:dyDescent="0.25">
      <c r="A10" s="22"/>
      <c r="B10" s="15"/>
      <c r="C10" s="11"/>
      <c r="D10" s="7" t="s">
        <v>43</v>
      </c>
      <c r="E10" s="38" t="s">
        <v>48</v>
      </c>
      <c r="F10" s="39">
        <v>40</v>
      </c>
      <c r="G10" s="39">
        <v>5.0999999999999996</v>
      </c>
      <c r="H10" s="39">
        <v>32.200000000000003</v>
      </c>
      <c r="I10" s="39">
        <v>54.9</v>
      </c>
      <c r="J10" s="39">
        <v>79.5</v>
      </c>
      <c r="K10" s="40"/>
      <c r="L10" s="39"/>
    </row>
    <row r="11" spans="1:12" ht="15" x14ac:dyDescent="0.25">
      <c r="A11" s="2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240</v>
      </c>
      <c r="G13" s="18">
        <f t="shared" ref="G13" si="0">SUM(G6:G12)</f>
        <v>20.62</v>
      </c>
      <c r="H13" s="18">
        <f t="shared" ref="H13" si="1">SUM(H6:H12)</f>
        <v>40.590000000000003</v>
      </c>
      <c r="I13" s="18">
        <f t="shared" ref="I13" si="2">SUM(I6:I12)</f>
        <v>78.62</v>
      </c>
      <c r="J13" s="18">
        <f t="shared" ref="J13" si="3">SUM(J6:J12)</f>
        <v>361.42</v>
      </c>
      <c r="K13" s="24"/>
      <c r="L13" s="18">
        <f t="shared" ref="L13" si="4">SUM(L6:L12)</f>
        <v>0</v>
      </c>
    </row>
    <row r="14" spans="1:12" ht="15" x14ac:dyDescent="0.25">
      <c r="A14" s="25">
        <f>A6</f>
        <v>2</v>
      </c>
      <c r="B14" s="14">
        <f>B6</f>
        <v>8</v>
      </c>
      <c r="C14" s="10" t="s">
        <v>24</v>
      </c>
      <c r="D14" s="12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5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5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 t="shared" ref="L17" ca="1" si="9">SUM(L14:L22)</f>
        <v>0</v>
      </c>
    </row>
    <row r="18" spans="1:12" ht="15" x14ac:dyDescent="0.25">
      <c r="A18" s="25">
        <f>A6</f>
        <v>2</v>
      </c>
      <c r="B18" s="14">
        <f>B6</f>
        <v>8</v>
      </c>
      <c r="C18" s="10" t="s">
        <v>25</v>
      </c>
      <c r="D18" s="7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5"/>
      <c r="C19" s="11"/>
      <c r="D19" s="7" t="s">
        <v>27</v>
      </c>
      <c r="E19" s="38" t="s">
        <v>51</v>
      </c>
      <c r="F19" s="39" t="s">
        <v>50</v>
      </c>
      <c r="G19" s="39">
        <v>6.87</v>
      </c>
      <c r="H19" s="39">
        <v>10.3</v>
      </c>
      <c r="I19" s="39">
        <v>23.8</v>
      </c>
      <c r="J19" s="39">
        <v>28.6</v>
      </c>
      <c r="K19" s="40"/>
      <c r="L19" s="39"/>
    </row>
    <row r="20" spans="1:12" ht="15" x14ac:dyDescent="0.25">
      <c r="A20" s="22"/>
      <c r="B20" s="15"/>
      <c r="C20" s="11"/>
      <c r="D20" s="7" t="s">
        <v>28</v>
      </c>
      <c r="E20" s="38" t="s">
        <v>52</v>
      </c>
      <c r="F20" s="39">
        <v>80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22"/>
      <c r="B21" s="15"/>
      <c r="C21" s="11"/>
      <c r="D21" s="7" t="s">
        <v>29</v>
      </c>
      <c r="E21" s="38" t="s">
        <v>53</v>
      </c>
      <c r="F21" s="39" t="s">
        <v>44</v>
      </c>
      <c r="G21" s="39">
        <v>16.100000000000001</v>
      </c>
      <c r="H21" s="39">
        <v>6.1</v>
      </c>
      <c r="I21" s="39">
        <v>11.4</v>
      </c>
      <c r="J21" s="39">
        <v>564.4</v>
      </c>
      <c r="K21" s="40"/>
      <c r="L21" s="39"/>
    </row>
    <row r="22" spans="1:12" ht="15" x14ac:dyDescent="0.25">
      <c r="A22" s="22"/>
      <c r="B22" s="15"/>
      <c r="C22" s="11"/>
      <c r="D22" s="7" t="s">
        <v>30</v>
      </c>
      <c r="E22" s="38" t="s">
        <v>54</v>
      </c>
      <c r="F22" s="39">
        <v>200</v>
      </c>
      <c r="G22" s="39">
        <v>0</v>
      </c>
      <c r="H22" s="39">
        <v>0</v>
      </c>
      <c r="I22" s="39">
        <v>13.45</v>
      </c>
      <c r="J22" s="39">
        <v>42.6</v>
      </c>
      <c r="K22" s="40"/>
      <c r="L22" s="39"/>
    </row>
    <row r="23" spans="1:12" ht="15" x14ac:dyDescent="0.25">
      <c r="A23" s="22"/>
      <c r="B23" s="15"/>
      <c r="C23" s="11"/>
      <c r="D23" s="7" t="s">
        <v>31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5"/>
      <c r="C24" s="11"/>
      <c r="D24" s="7" t="s">
        <v>32</v>
      </c>
      <c r="E24" s="38" t="s">
        <v>42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22"/>
      <c r="B25" s="15"/>
      <c r="C25" s="11"/>
      <c r="D25" s="6" t="s">
        <v>23</v>
      </c>
      <c r="E25" s="38" t="s">
        <v>45</v>
      </c>
      <c r="F25" s="39">
        <v>250</v>
      </c>
      <c r="G25" s="39">
        <v>0.4</v>
      </c>
      <c r="H25" s="39">
        <v>0.3</v>
      </c>
      <c r="I25" s="39">
        <v>10.3</v>
      </c>
      <c r="J25" s="39">
        <v>114</v>
      </c>
      <c r="K25" s="40"/>
      <c r="L25" s="39"/>
    </row>
    <row r="26" spans="1:12" ht="15" x14ac:dyDescent="0.2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560</v>
      </c>
      <c r="G27" s="18">
        <f t="shared" ref="G27" si="10">SUM(G18:G26)</f>
        <v>35.369999999999997</v>
      </c>
      <c r="H27" s="18">
        <f t="shared" ref="H27" si="11">SUM(H18:H26)</f>
        <v>24.400000000000002</v>
      </c>
      <c r="I27" s="18">
        <f t="shared" ref="I27" si="12">SUM(I18:I26)</f>
        <v>85.34999999999998</v>
      </c>
      <c r="J27" s="18">
        <f t="shared" ref="J27" si="13">SUM(J18:J26)</f>
        <v>972.1</v>
      </c>
      <c r="K27" s="24"/>
      <c r="L27" s="18">
        <f ca="1">SUM(L24:L27)</f>
        <v>0</v>
      </c>
    </row>
    <row r="28" spans="1:12" ht="15.75" customHeight="1" thickBot="1" x14ac:dyDescent="0.25">
      <c r="A28" s="26">
        <f>A6</f>
        <v>2</v>
      </c>
      <c r="B28" s="27">
        <f>B6</f>
        <v>8</v>
      </c>
      <c r="C28" s="49" t="s">
        <v>4</v>
      </c>
      <c r="D28" s="50"/>
      <c r="E28" s="28"/>
      <c r="F28" s="29" t="e">
        <f>F13+F17+F27+#REF!+#REF!+#REF!</f>
        <v>#REF!</v>
      </c>
      <c r="G28" s="29" t="e">
        <f>G13+G17+G27+#REF!+#REF!+#REF!</f>
        <v>#REF!</v>
      </c>
      <c r="H28" s="29" t="e">
        <f>H13+H17+H27+#REF!+#REF!+#REF!</f>
        <v>#REF!</v>
      </c>
      <c r="I28" s="29" t="e">
        <f>I13+I17+I27+#REF!+#REF!+#REF!</f>
        <v>#REF!</v>
      </c>
      <c r="J28" s="29" t="e">
        <f>J13+J17+J27+#REF!+#REF!+#REF!</f>
        <v>#REF!</v>
      </c>
      <c r="K28" s="30"/>
      <c r="L28" s="29">
        <f ca="1">L13+L17+L27+#REF!+#REF!+#REF!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2024-10-23T05:08:39Z</dcterms:modified>
</cp:coreProperties>
</file>