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5" i="1" l="1"/>
  <c r="A45" i="1"/>
  <c r="J44" i="1"/>
  <c r="I44" i="1"/>
  <c r="H44" i="1"/>
  <c r="G44" i="1"/>
  <c r="F44" i="1"/>
  <c r="B38" i="1"/>
  <c r="A38" i="1"/>
  <c r="J37" i="1"/>
  <c r="I37" i="1"/>
  <c r="H37" i="1"/>
  <c r="G37" i="1"/>
  <c r="F37" i="1"/>
  <c r="B31" i="1"/>
  <c r="A31" i="1"/>
  <c r="J30" i="1"/>
  <c r="I30" i="1"/>
  <c r="H30" i="1"/>
  <c r="G30" i="1"/>
  <c r="F30" i="1"/>
  <c r="B26" i="1"/>
  <c r="A26" i="1"/>
  <c r="J25" i="1"/>
  <c r="I25" i="1"/>
  <c r="H25" i="1"/>
  <c r="G25" i="1"/>
  <c r="F25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5" i="1" l="1"/>
  <c r="I45" i="1"/>
  <c r="H45" i="1"/>
  <c r="G45" i="1"/>
  <c r="F45" i="1"/>
  <c r="H46" i="1" l="1"/>
  <c r="G46" i="1"/>
  <c r="J46" i="1"/>
  <c r="I46" i="1"/>
  <c r="F46" i="1"/>
  <c r="L44" i="1"/>
  <c r="L30" i="1"/>
  <c r="L25" i="1"/>
  <c r="L17" i="1"/>
  <c r="L45" i="1"/>
  <c r="L46" i="1"/>
  <c r="L37" i="1"/>
</calcChain>
</file>

<file path=xl/sharedStrings.xml><?xml version="1.0" encoding="utf-8"?>
<sst xmlns="http://schemas.openxmlformats.org/spreadsheetml/2006/main" count="74" uniqueCount="59">
  <si>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</si>
  <si>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</si>
  <si>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</si>
  <si>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</si>
  <si>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</si>
  <si>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</si>
  <si>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</si>
  <si>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</si>
  <si>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</si>
  <si>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</si>
  <si>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</si>
  <si>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</si>
  <si>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</si>
  <si>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</si>
  <si>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</si>
  <si>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</si>
  <si>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</si>
  <si>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</si>
  <si>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</si>
  <si>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</si>
  <si>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</si>
  <si>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</si>
  <si>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</si>
  <si>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</si>
  <si>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</si>
  <si>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</si>
  <si>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</si>
  <si>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</si>
  <si>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</si>
  <si>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</si>
  <si>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</si>
  <si>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</si>
  <si>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</si>
  <si>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</si>
  <si>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</si>
  <si>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</si>
  <si>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</si>
  <si>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</si>
  <si>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</si>
  <si>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</si>
  <si>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</si>
  <si>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</si>
  <si>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</si>
  <si>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</si>
  <si>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</si>
  <si>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</si>
  <si>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</si>
  <si>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</si>
  <si>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80/50</t>
  </si>
  <si>
    <t>Чай с сахаром</t>
  </si>
  <si>
    <t>Тульский пряник</t>
  </si>
  <si>
    <t>Апельсин</t>
  </si>
  <si>
    <t>Карпова О. В.</t>
  </si>
  <si>
    <t>Каша гречневая рассыпчатая со сливочным маслом</t>
  </si>
  <si>
    <t>Бефстроганов из филе куриного мяса</t>
  </si>
  <si>
    <t>Суп гороховый на курином бульоне</t>
  </si>
  <si>
    <t>150/5</t>
  </si>
  <si>
    <t>Омлет натуральный</t>
  </si>
  <si>
    <t>Кисель из концетрата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</si>
</sst>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0" borderId="9" xfId="0" applyFont="1" applyBorder="1"/>
    <xf numFmtId="0" fontId="2" fillId="0" borderId="10" xfId="0" applyFont="1" applyBorder="1"/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5" sqref="G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46" t="s">
        <v>44</v>
      </c>
      <c r="D1" s="47"/>
      <c r="E1" s="47"/>
      <c r="F1" s="13" t="s">
        <v>16</v>
      </c>
      <c r="G1" s="2" t="s">
        <v>17</v>
      </c>
      <c r="H1" s="48" t="s">
        <v>45</v>
      </c>
      <c r="I1" s="48"/>
      <c r="J1" s="48"/>
      <c r="K1" s="48"/>
    </row>
    <row r="2" spans="1:12" ht="18" x14ac:dyDescent="0.2">
      <c r="A2" s="31" t="s">
        <v>6</v>
      </c>
      <c r="C2" s="2"/>
      <c r="G2" s="2" t="s">
        <v>18</v>
      </c>
      <c r="H2" s="48" t="s">
        <v>52</v>
      </c>
      <c r="I2" s="48"/>
      <c r="J2" s="48"/>
      <c r="K2" s="48"/>
    </row>
    <row r="3" spans="1:12" ht="17.25" customHeight="1" x14ac:dyDescent="0.2">
      <c r="A3" s="4" t="s">
        <v>8</v>
      </c>
      <c r="C3" s="2"/>
      <c r="D3" s="3"/>
      <c r="E3" s="34" t="s">
        <v>9</v>
      </c>
      <c r="G3" s="2" t="s">
        <v>19</v>
      </c>
      <c r="H3" s="43">
        <v>7</v>
      </c>
      <c r="I3" s="43">
        <v>5</v>
      </c>
      <c r="J3" s="44">
        <v>2024</v>
      </c>
      <c r="K3" s="1"/>
    </row>
    <row r="4" spans="1:12" x14ac:dyDescent="0.2">
      <c r="C4" s="2"/>
      <c r="D4" s="4"/>
      <c r="H4" s="45" t="s">
        <v>41</v>
      </c>
      <c r="I4" s="45" t="s">
        <v>42</v>
      </c>
      <c r="J4" s="45" t="s">
        <v>43</v>
      </c>
    </row>
    <row r="5" spans="1:12" ht="34.5" thickBot="1" x14ac:dyDescent="0.25">
      <c r="A5" s="41" t="s">
        <v>14</v>
      </c>
      <c r="B5" s="42" t="s">
        <v>15</v>
      </c>
      <c r="C5" s="32" t="s">
        <v>0</v>
      </c>
      <c r="D5" s="32" t="s">
        <v>13</v>
      </c>
      <c r="E5" s="32" t="s">
        <v>12</v>
      </c>
      <c r="F5" s="32" t="s">
        <v>39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40</v>
      </c>
    </row>
    <row r="6" spans="1:12" ht="15" x14ac:dyDescent="0.25">
      <c r="A6" s="15">
        <v>1</v>
      </c>
      <c r="B6" s="16">
        <v>2</v>
      </c>
      <c r="C6" s="22" t="s">
        <v>20</v>
      </c>
      <c r="D6" s="5" t="s">
        <v>30</v>
      </c>
      <c r="E6" s="35" t="s">
        <v>53</v>
      </c>
      <c r="F6" s="36" t="s">
        <v>56</v>
      </c>
      <c r="G6" s="36">
        <v>3.4</v>
      </c>
      <c r="H6" s="36">
        <v>4.2</v>
      </c>
      <c r="I6" s="36">
        <v>20.6</v>
      </c>
      <c r="J6" s="36">
        <v>133.80000000000001</v>
      </c>
      <c r="K6" s="37"/>
      <c r="L6" s="36"/>
    </row>
    <row r="7" spans="1:12" ht="15" x14ac:dyDescent="0.25">
      <c r="A7" s="15"/>
      <c r="B7" s="16"/>
      <c r="C7" s="11"/>
      <c r="D7" s="6" t="s">
        <v>21</v>
      </c>
      <c r="E7" s="38" t="s">
        <v>54</v>
      </c>
      <c r="F7" s="39" t="s">
        <v>48</v>
      </c>
      <c r="G7" s="39">
        <v>237.2</v>
      </c>
      <c r="H7" s="39">
        <v>28.9</v>
      </c>
      <c r="I7" s="39">
        <v>81.3</v>
      </c>
      <c r="J7" s="39">
        <v>231.89</v>
      </c>
      <c r="K7" s="40"/>
      <c r="L7" s="39"/>
    </row>
    <row r="8" spans="1:12" ht="15" x14ac:dyDescent="0.25">
      <c r="A8" s="15"/>
      <c r="B8" s="16"/>
      <c r="C8" s="11"/>
      <c r="D8" s="7" t="s">
        <v>22</v>
      </c>
      <c r="E8" s="38" t="s">
        <v>49</v>
      </c>
      <c r="F8" s="39">
        <v>200</v>
      </c>
      <c r="G8" s="39">
        <v>0</v>
      </c>
      <c r="H8" s="39">
        <v>0</v>
      </c>
      <c r="I8" s="39">
        <v>13.45</v>
      </c>
      <c r="J8" s="39">
        <v>42.6</v>
      </c>
      <c r="K8" s="40"/>
      <c r="L8" s="39"/>
    </row>
    <row r="9" spans="1:12" ht="15" x14ac:dyDescent="0.25">
      <c r="A9" s="15"/>
      <c r="B9" s="16"/>
      <c r="C9" s="11"/>
      <c r="D9" s="7" t="s">
        <v>23</v>
      </c>
      <c r="E9" s="38" t="s">
        <v>46</v>
      </c>
      <c r="F9" s="39">
        <v>30</v>
      </c>
      <c r="G9" s="39">
        <v>2.4</v>
      </c>
      <c r="H9" s="39">
        <v>0.5</v>
      </c>
      <c r="I9" s="39">
        <v>16.399999999999999</v>
      </c>
      <c r="J9" s="39">
        <v>79.5</v>
      </c>
      <c r="K9" s="40"/>
      <c r="L9" s="39"/>
    </row>
    <row r="10" spans="1:12" ht="15" x14ac:dyDescent="0.25">
      <c r="A10" s="15"/>
      <c r="B10" s="16"/>
      <c r="C10" s="11"/>
      <c r="D10" s="7" t="s">
        <v>47</v>
      </c>
      <c r="E10" s="38" t="s">
        <v>50</v>
      </c>
      <c r="F10" s="39">
        <v>70</v>
      </c>
      <c r="G10" s="39">
        <v>6</v>
      </c>
      <c r="H10" s="39">
        <v>6</v>
      </c>
      <c r="I10" s="39">
        <v>79</v>
      </c>
      <c r="J10" s="39">
        <v>370</v>
      </c>
      <c r="K10" s="40"/>
      <c r="L10" s="39"/>
    </row>
    <row r="11" spans="1:12" ht="15" x14ac:dyDescent="0.25">
      <c r="A11" s="15"/>
      <c r="B11" s="16"/>
      <c r="C11" s="11"/>
      <c r="D11" s="6"/>
      <c r="E11" s="38"/>
      <c r="F11" s="39"/>
      <c r="G11" s="39"/>
      <c r="H11" s="39"/>
      <c r="I11" s="39"/>
      <c r="J11" s="39"/>
      <c r="K11" s="40"/>
      <c r="L11" s="39"/>
    </row>
    <row r="12" spans="1:12" ht="15" x14ac:dyDescent="0.25">
      <c r="A12" s="15"/>
      <c r="B12" s="16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17"/>
      <c r="B13" s="18"/>
      <c r="C13" s="8"/>
      <c r="D13" s="19" t="s">
        <v>38</v>
      </c>
      <c r="E13" s="9"/>
      <c r="F13" s="21">
        <f>SUM(F6:F12)</f>
        <v>300</v>
      </c>
      <c r="G13" s="21">
        <f t="shared" ref="G13" si="0">SUM(G6:G12)</f>
        <v>249</v>
      </c>
      <c r="H13" s="21">
        <f t="shared" ref="H13" si="1">SUM(H6:H12)</f>
        <v>39.6</v>
      </c>
      <c r="I13" s="21">
        <f t="shared" ref="I13" si="2">SUM(I6:I12)</f>
        <v>210.75</v>
      </c>
      <c r="J13" s="21">
        <f t="shared" ref="J13" si="3">SUM(J6:J12)</f>
        <v>857.79</v>
      </c>
      <c r="K13" s="23"/>
      <c r="L13" s="21">
        <f t="shared" ref="L13" si="4">SUM(L6:L12)</f>
        <v>0</v>
      </c>
    </row>
    <row r="14" spans="1:12" ht="15" x14ac:dyDescent="0.25">
      <c r="A14" s="14">
        <f>A6</f>
        <v>1</v>
      </c>
      <c r="B14" s="14">
        <f>B6</f>
        <v>2</v>
      </c>
      <c r="C14" s="10" t="s">
        <v>25</v>
      </c>
      <c r="D14" s="12" t="s">
        <v>24</v>
      </c>
      <c r="E14" s="38"/>
      <c r="F14" s="39"/>
      <c r="G14" s="39"/>
      <c r="H14" s="39"/>
      <c r="I14" s="39"/>
      <c r="J14" s="39"/>
      <c r="K14" s="40"/>
      <c r="L14" s="39"/>
    </row>
    <row r="15" spans="1:12" ht="15" x14ac:dyDescent="0.25">
      <c r="A15" s="15"/>
      <c r="B15" s="16"/>
      <c r="C15" s="11"/>
      <c r="D15" s="6"/>
      <c r="E15" s="38"/>
      <c r="F15" s="39"/>
      <c r="G15" s="39"/>
      <c r="H15" s="39"/>
      <c r="I15" s="39"/>
      <c r="J15" s="39"/>
      <c r="K15" s="40"/>
      <c r="L15" s="39"/>
    </row>
    <row r="16" spans="1:12" ht="15" x14ac:dyDescent="0.25">
      <c r="A16" s="15"/>
      <c r="B16" s="16"/>
      <c r="C16" s="11"/>
      <c r="D16" s="6"/>
      <c r="E16" s="38"/>
      <c r="F16" s="39"/>
      <c r="G16" s="39"/>
      <c r="H16" s="39"/>
      <c r="I16" s="39"/>
      <c r="J16" s="39"/>
      <c r="K16" s="40"/>
      <c r="L16" s="39"/>
    </row>
    <row r="17" spans="1:12" ht="15" x14ac:dyDescent="0.25">
      <c r="A17" s="17"/>
      <c r="B17" s="18"/>
      <c r="C17" s="8"/>
      <c r="D17" s="19" t="s">
        <v>38</v>
      </c>
      <c r="E17" s="9"/>
      <c r="F17" s="21">
        <f>SUM(F14:F16)</f>
        <v>0</v>
      </c>
      <c r="G17" s="21">
        <f t="shared" ref="G17" si="5">SUM(G14:G16)</f>
        <v>0</v>
      </c>
      <c r="H17" s="21">
        <f t="shared" ref="H17" si="6">SUM(H14:H16)</f>
        <v>0</v>
      </c>
      <c r="I17" s="21">
        <f t="shared" ref="I17" si="7">SUM(I14:I16)</f>
        <v>0</v>
      </c>
      <c r="J17" s="21">
        <f t="shared" ref="J17" si="8">SUM(J14:J16)</f>
        <v>0</v>
      </c>
      <c r="K17" s="23"/>
      <c r="L17" s="21">
        <f ca="1">SUM(L14:L21)</f>
        <v>0</v>
      </c>
    </row>
    <row r="18" spans="1:12" ht="15" x14ac:dyDescent="0.25">
      <c r="A18" s="14">
        <f>A6</f>
        <v>1</v>
      </c>
      <c r="B18" s="14">
        <f>B6</f>
        <v>2</v>
      </c>
      <c r="C18" s="10" t="s">
        <v>26</v>
      </c>
      <c r="D18" s="7" t="s">
        <v>27</v>
      </c>
      <c r="E18" s="38"/>
      <c r="F18" s="39"/>
      <c r="G18" s="39"/>
      <c r="H18" s="39"/>
      <c r="I18" s="39"/>
      <c r="J18" s="39"/>
      <c r="K18" s="40"/>
      <c r="L18" s="39"/>
    </row>
    <row r="19" spans="1:12" ht="15" x14ac:dyDescent="0.25">
      <c r="A19" s="15"/>
      <c r="B19" s="16"/>
      <c r="C19" s="11"/>
      <c r="D19" s="7" t="s">
        <v>28</v>
      </c>
      <c r="E19" s="38" t="s">
        <v>55</v>
      </c>
      <c r="F19" s="39">
        <v>200</v>
      </c>
      <c r="G19" s="39">
        <v>9.3000000000000007</v>
      </c>
      <c r="H19" s="39">
        <v>1</v>
      </c>
      <c r="I19" s="39">
        <v>5.4</v>
      </c>
      <c r="J19" s="39">
        <v>66.3</v>
      </c>
      <c r="K19" s="40"/>
      <c r="L19" s="39"/>
    </row>
    <row r="20" spans="1:12" ht="15" x14ac:dyDescent="0.25">
      <c r="A20" s="15"/>
      <c r="B20" s="16"/>
      <c r="C20" s="11"/>
      <c r="D20" s="7" t="s">
        <v>29</v>
      </c>
      <c r="E20" s="38" t="s">
        <v>57</v>
      </c>
      <c r="F20" s="39">
        <v>50</v>
      </c>
      <c r="G20" s="39">
        <v>0.8</v>
      </c>
      <c r="H20" s="39">
        <v>5</v>
      </c>
      <c r="I20" s="39">
        <v>17.600000000000001</v>
      </c>
      <c r="J20" s="39">
        <v>118.6</v>
      </c>
      <c r="K20" s="40"/>
      <c r="L20" s="39"/>
    </row>
    <row r="21" spans="1:12" ht="15" x14ac:dyDescent="0.25">
      <c r="A21" s="15"/>
      <c r="B21" s="16"/>
      <c r="C21" s="11"/>
      <c r="D21" s="7" t="s">
        <v>31</v>
      </c>
      <c r="E21" s="38" t="s">
        <v>58</v>
      </c>
      <c r="F21" s="39">
        <v>200</v>
      </c>
      <c r="G21" s="39">
        <v>0.06</v>
      </c>
      <c r="H21" s="39">
        <v>0.02</v>
      </c>
      <c r="I21" s="39">
        <v>14.6</v>
      </c>
      <c r="J21" s="39">
        <v>110.4</v>
      </c>
      <c r="K21" s="40"/>
      <c r="L21" s="39"/>
    </row>
    <row r="22" spans="1:12" ht="15" x14ac:dyDescent="0.25">
      <c r="A22" s="15"/>
      <c r="B22" s="16"/>
      <c r="C22" s="11"/>
      <c r="D22" s="7" t="s">
        <v>32</v>
      </c>
      <c r="E22" s="38" t="s">
        <v>46</v>
      </c>
      <c r="F22" s="39">
        <v>30</v>
      </c>
      <c r="G22" s="39">
        <v>2.4</v>
      </c>
      <c r="H22" s="39">
        <v>0.5</v>
      </c>
      <c r="I22" s="39">
        <v>16.399999999999999</v>
      </c>
      <c r="J22" s="39">
        <v>79.5</v>
      </c>
      <c r="K22" s="40"/>
      <c r="L22" s="39"/>
    </row>
    <row r="23" spans="1:12" ht="15" x14ac:dyDescent="0.25">
      <c r="A23" s="15"/>
      <c r="B23" s="16"/>
      <c r="C23" s="11"/>
      <c r="D23" s="6" t="s">
        <v>24</v>
      </c>
      <c r="E23" s="38" t="s">
        <v>51</v>
      </c>
      <c r="F23" s="39">
        <v>250</v>
      </c>
      <c r="G23" s="39">
        <v>0.9</v>
      </c>
      <c r="H23" s="39">
        <v>0.2</v>
      </c>
      <c r="I23" s="39">
        <v>8.1</v>
      </c>
      <c r="J23" s="39">
        <v>86</v>
      </c>
      <c r="K23" s="40"/>
      <c r="L23" s="39"/>
    </row>
    <row r="24" spans="1:12" ht="15" x14ac:dyDescent="0.25">
      <c r="A24" s="15"/>
      <c r="B24" s="16"/>
      <c r="C24" s="11"/>
      <c r="D24" s="6"/>
      <c r="E24" s="38"/>
      <c r="F24" s="39"/>
      <c r="G24" s="39"/>
      <c r="H24" s="39"/>
      <c r="I24" s="39"/>
      <c r="J24" s="39"/>
      <c r="K24" s="40"/>
      <c r="L24" s="39"/>
    </row>
    <row r="25" spans="1:12" ht="15" x14ac:dyDescent="0.25">
      <c r="A25" s="17"/>
      <c r="B25" s="18"/>
      <c r="C25" s="8"/>
      <c r="D25" s="19" t="s">
        <v>38</v>
      </c>
      <c r="E25" s="9"/>
      <c r="F25" s="21">
        <f>SUM(F18:F24)</f>
        <v>730</v>
      </c>
      <c r="G25" s="21">
        <f>SUM(G18:G24)</f>
        <v>13.460000000000003</v>
      </c>
      <c r="H25" s="21">
        <f>SUM(H18:H24)</f>
        <v>6.72</v>
      </c>
      <c r="I25" s="21">
        <f>SUM(I18:I24)</f>
        <v>62.1</v>
      </c>
      <c r="J25" s="21">
        <f>SUM(J18:J24)</f>
        <v>460.79999999999995</v>
      </c>
      <c r="K25" s="23"/>
      <c r="L25" s="21">
        <f t="shared" ref="L25" ca="1" si="9">SUM(L22:L30)</f>
        <v>0</v>
      </c>
    </row>
    <row r="26" spans="1:12" ht="15" x14ac:dyDescent="0.25">
      <c r="A26" s="14">
        <f>A6</f>
        <v>1</v>
      </c>
      <c r="B26" s="14">
        <f>B6</f>
        <v>2</v>
      </c>
      <c r="C26" s="10" t="s">
        <v>33</v>
      </c>
      <c r="D26" s="12" t="s">
        <v>34</v>
      </c>
      <c r="E26" s="38"/>
      <c r="F26" s="39"/>
      <c r="G26" s="39"/>
      <c r="H26" s="39"/>
      <c r="I26" s="39"/>
      <c r="J26" s="39"/>
      <c r="K26" s="40"/>
      <c r="L26" s="39"/>
    </row>
    <row r="27" spans="1:12" ht="15" x14ac:dyDescent="0.25">
      <c r="A27" s="15"/>
      <c r="B27" s="16"/>
      <c r="C27" s="11"/>
      <c r="D27" s="12" t="s">
        <v>31</v>
      </c>
      <c r="E27" s="38"/>
      <c r="F27" s="39"/>
      <c r="G27" s="39"/>
      <c r="H27" s="39"/>
      <c r="I27" s="39"/>
      <c r="J27" s="39"/>
      <c r="K27" s="40"/>
      <c r="L27" s="39"/>
    </row>
    <row r="28" spans="1:12" ht="15" x14ac:dyDescent="0.25">
      <c r="A28" s="15"/>
      <c r="B28" s="16"/>
      <c r="C28" s="11"/>
      <c r="D28" s="6"/>
      <c r="E28" s="38"/>
      <c r="F28" s="39"/>
      <c r="G28" s="39"/>
      <c r="H28" s="39"/>
      <c r="I28" s="39"/>
      <c r="J28" s="39"/>
      <c r="K28" s="40"/>
      <c r="L28" s="39"/>
    </row>
    <row r="29" spans="1:12" ht="15" x14ac:dyDescent="0.25">
      <c r="A29" s="15"/>
      <c r="B29" s="16"/>
      <c r="C29" s="11"/>
      <c r="D29" s="6"/>
      <c r="E29" s="38"/>
      <c r="F29" s="39"/>
      <c r="G29" s="39"/>
      <c r="H29" s="39"/>
      <c r="I29" s="39"/>
      <c r="J29" s="39"/>
      <c r="K29" s="40"/>
      <c r="L29" s="39"/>
    </row>
    <row r="30" spans="1:12" ht="15" x14ac:dyDescent="0.25">
      <c r="A30" s="17"/>
      <c r="B30" s="18"/>
      <c r="C30" s="8"/>
      <c r="D30" s="19" t="s">
        <v>38</v>
      </c>
      <c r="E30" s="9"/>
      <c r="F30" s="21">
        <f>SUM(F26:F29)</f>
        <v>0</v>
      </c>
      <c r="G30" s="21">
        <f t="shared" ref="G30" si="10">SUM(G26:G29)</f>
        <v>0</v>
      </c>
      <c r="H30" s="21">
        <f t="shared" ref="H30" si="11">SUM(H26:H29)</f>
        <v>0</v>
      </c>
      <c r="I30" s="21">
        <f t="shared" ref="I30" si="12">SUM(I26:I29)</f>
        <v>0</v>
      </c>
      <c r="J30" s="21">
        <f t="shared" ref="J30" si="13">SUM(J26:J29)</f>
        <v>0</v>
      </c>
      <c r="K30" s="23"/>
      <c r="L30" s="21">
        <f t="shared" ref="L30" ca="1" si="14">SUM(L23:L29)</f>
        <v>0</v>
      </c>
    </row>
    <row r="31" spans="1:12" ht="15" x14ac:dyDescent="0.25">
      <c r="A31" s="14">
        <f>A6</f>
        <v>1</v>
      </c>
      <c r="B31" s="14">
        <f>B6</f>
        <v>2</v>
      </c>
      <c r="C31" s="10" t="s">
        <v>35</v>
      </c>
      <c r="D31" s="7" t="s">
        <v>21</v>
      </c>
      <c r="E31" s="38"/>
      <c r="F31" s="39"/>
      <c r="G31" s="39"/>
      <c r="H31" s="39"/>
      <c r="I31" s="39"/>
      <c r="J31" s="39"/>
      <c r="K31" s="40"/>
      <c r="L31" s="39"/>
    </row>
    <row r="32" spans="1:12" ht="15" x14ac:dyDescent="0.25">
      <c r="A32" s="15"/>
      <c r="B32" s="16"/>
      <c r="C32" s="11"/>
      <c r="D32" s="7" t="s">
        <v>30</v>
      </c>
      <c r="E32" s="38"/>
      <c r="F32" s="39"/>
      <c r="G32" s="39"/>
      <c r="H32" s="39"/>
      <c r="I32" s="39"/>
      <c r="J32" s="39"/>
      <c r="K32" s="40"/>
      <c r="L32" s="39"/>
    </row>
    <row r="33" spans="1:12" ht="15" x14ac:dyDescent="0.25">
      <c r="A33" s="15"/>
      <c r="B33" s="16"/>
      <c r="C33" s="11"/>
      <c r="D33" s="7" t="s">
        <v>31</v>
      </c>
      <c r="E33" s="38"/>
      <c r="F33" s="39"/>
      <c r="G33" s="39"/>
      <c r="H33" s="39"/>
      <c r="I33" s="39"/>
      <c r="J33" s="39"/>
      <c r="K33" s="40"/>
      <c r="L33" s="39"/>
    </row>
    <row r="34" spans="1:12" ht="15" x14ac:dyDescent="0.25">
      <c r="A34" s="15"/>
      <c r="B34" s="16"/>
      <c r="C34" s="11"/>
      <c r="D34" s="7" t="s">
        <v>23</v>
      </c>
      <c r="E34" s="38"/>
      <c r="F34" s="39"/>
      <c r="G34" s="39"/>
      <c r="H34" s="39"/>
      <c r="I34" s="39"/>
      <c r="J34" s="39"/>
      <c r="K34" s="40"/>
      <c r="L34" s="39"/>
    </row>
    <row r="35" spans="1:12" ht="15" x14ac:dyDescent="0.25">
      <c r="A35" s="15"/>
      <c r="B35" s="16"/>
      <c r="C35" s="11"/>
      <c r="D35" s="6"/>
      <c r="E35" s="38"/>
      <c r="F35" s="39"/>
      <c r="G35" s="39"/>
      <c r="H35" s="39"/>
      <c r="I35" s="39"/>
      <c r="J35" s="39"/>
      <c r="K35" s="40"/>
      <c r="L35" s="39"/>
    </row>
    <row r="36" spans="1:12" ht="15" x14ac:dyDescent="0.25">
      <c r="A36" s="15"/>
      <c r="B36" s="16"/>
      <c r="C36" s="11"/>
      <c r="D36" s="6"/>
      <c r="E36" s="38"/>
      <c r="F36" s="39"/>
      <c r="G36" s="39"/>
      <c r="H36" s="39"/>
      <c r="I36" s="39"/>
      <c r="J36" s="39"/>
      <c r="K36" s="40"/>
      <c r="L36" s="39"/>
    </row>
    <row r="37" spans="1:12" ht="15" x14ac:dyDescent="0.25">
      <c r="A37" s="17"/>
      <c r="B37" s="18"/>
      <c r="C37" s="8"/>
      <c r="D37" s="19" t="s">
        <v>38</v>
      </c>
      <c r="E37" s="9"/>
      <c r="F37" s="21">
        <f>SUM(F31:F36)</f>
        <v>0</v>
      </c>
      <c r="G37" s="21">
        <f t="shared" ref="G37" si="15">SUM(G31:G36)</f>
        <v>0</v>
      </c>
      <c r="H37" s="21">
        <f t="shared" ref="H37" si="16">SUM(H31:H36)</f>
        <v>0</v>
      </c>
      <c r="I37" s="21">
        <f t="shared" ref="I37" si="17">SUM(I31:I36)</f>
        <v>0</v>
      </c>
      <c r="J37" s="21">
        <f t="shared" ref="J37" si="18">SUM(J31:J36)</f>
        <v>0</v>
      </c>
      <c r="K37" s="23"/>
      <c r="L37" s="21">
        <f t="shared" ref="L37" ca="1" si="19">SUM(L31:L39)</f>
        <v>0</v>
      </c>
    </row>
    <row r="38" spans="1:12" ht="15" x14ac:dyDescent="0.25">
      <c r="A38" s="14">
        <f>A6</f>
        <v>1</v>
      </c>
      <c r="B38" s="14">
        <f>B6</f>
        <v>2</v>
      </c>
      <c r="C38" s="10" t="s">
        <v>36</v>
      </c>
      <c r="D38" s="12" t="s">
        <v>37</v>
      </c>
      <c r="E38" s="38"/>
      <c r="F38" s="39"/>
      <c r="G38" s="39"/>
      <c r="H38" s="39"/>
      <c r="I38" s="39"/>
      <c r="J38" s="39"/>
      <c r="K38" s="40"/>
      <c r="L38" s="39"/>
    </row>
    <row r="39" spans="1:12" ht="15" x14ac:dyDescent="0.25">
      <c r="A39" s="15"/>
      <c r="B39" s="16"/>
      <c r="C39" s="11"/>
      <c r="D39" s="12" t="s">
        <v>34</v>
      </c>
      <c r="E39" s="38"/>
      <c r="F39" s="39"/>
      <c r="G39" s="39"/>
      <c r="H39" s="39"/>
      <c r="I39" s="39"/>
      <c r="J39" s="39"/>
      <c r="K39" s="40"/>
      <c r="L39" s="39"/>
    </row>
    <row r="40" spans="1:12" ht="15" x14ac:dyDescent="0.25">
      <c r="A40" s="15"/>
      <c r="B40" s="16"/>
      <c r="C40" s="11"/>
      <c r="D40" s="12" t="s">
        <v>31</v>
      </c>
      <c r="E40" s="38"/>
      <c r="F40" s="39"/>
      <c r="G40" s="39"/>
      <c r="H40" s="39"/>
      <c r="I40" s="39"/>
      <c r="J40" s="39"/>
      <c r="K40" s="40"/>
      <c r="L40" s="39"/>
    </row>
    <row r="41" spans="1:12" ht="15" x14ac:dyDescent="0.25">
      <c r="A41" s="15"/>
      <c r="B41" s="16"/>
      <c r="C41" s="11"/>
      <c r="D41" s="12" t="s">
        <v>24</v>
      </c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15"/>
      <c r="B42" s="16"/>
      <c r="C42" s="11"/>
      <c r="D42" s="6"/>
      <c r="E42" s="38"/>
      <c r="F42" s="39"/>
      <c r="G42" s="39"/>
      <c r="H42" s="39"/>
      <c r="I42" s="39"/>
      <c r="J42" s="39"/>
      <c r="K42" s="40"/>
      <c r="L42" s="39"/>
    </row>
    <row r="43" spans="1:12" ht="15" x14ac:dyDescent="0.25">
      <c r="A43" s="15"/>
      <c r="B43" s="16"/>
      <c r="C43" s="11"/>
      <c r="D43" s="6"/>
      <c r="E43" s="38"/>
      <c r="F43" s="39"/>
      <c r="G43" s="39"/>
      <c r="H43" s="39"/>
      <c r="I43" s="39"/>
      <c r="J43" s="39"/>
      <c r="K43" s="40"/>
      <c r="L43" s="39"/>
    </row>
    <row r="44" spans="1:12" ht="15" x14ac:dyDescent="0.25">
      <c r="A44" s="17"/>
      <c r="B44" s="18"/>
      <c r="C44" s="8"/>
      <c r="D44" s="20" t="s">
        <v>38</v>
      </c>
      <c r="E44" s="9"/>
      <c r="F44" s="21">
        <f>SUM(F38:F43)</f>
        <v>0</v>
      </c>
      <c r="G44" s="21">
        <f t="shared" ref="G44" si="20">SUM(G38:G43)</f>
        <v>0</v>
      </c>
      <c r="H44" s="21">
        <f t="shared" ref="H44" si="21">SUM(H38:H43)</f>
        <v>0</v>
      </c>
      <c r="I44" s="21">
        <f t="shared" ref="I44" si="22">SUM(I38:I43)</f>
        <v>0</v>
      </c>
      <c r="J44" s="21">
        <f t="shared" ref="J44" si="23">SUM(J38:J43)</f>
        <v>0</v>
      </c>
      <c r="K44" s="23"/>
      <c r="L44" s="21">
        <f ca="1">SUM(L38:L45)</f>
        <v>0</v>
      </c>
    </row>
    <row r="45" spans="1:12" ht="15" customHeight="1" thickBot="1" x14ac:dyDescent="0.25">
      <c r="A45" s="29">
        <f>A6</f>
        <v>1</v>
      </c>
      <c r="B45" s="29">
        <f>B6</f>
        <v>2</v>
      </c>
      <c r="C45" s="49" t="s">
        <v>4</v>
      </c>
      <c r="D45" s="50"/>
      <c r="E45" s="26"/>
      <c r="F45" s="27">
        <f>F13+F17+F25+F30+F37+F44</f>
        <v>1030</v>
      </c>
      <c r="G45" s="27">
        <f>G13+G17+G25+G30+G37+G44</f>
        <v>262.45999999999998</v>
      </c>
      <c r="H45" s="27">
        <f>H13+H17+H25+H30+H37+H44</f>
        <v>46.32</v>
      </c>
      <c r="I45" s="27">
        <f>I13+I17+I25+I30+I37+I44</f>
        <v>272.85000000000002</v>
      </c>
      <c r="J45" s="27">
        <f>J13+J17+J25+J30+J37+J44</f>
        <v>1318.59</v>
      </c>
      <c r="K45" s="28"/>
      <c r="L45" s="27">
        <f ca="1">L13+L17+L25+L30+L37+L44</f>
        <v>0</v>
      </c>
    </row>
    <row r="46" spans="1:12" ht="13.5" thickBot="1" x14ac:dyDescent="0.25">
      <c r="A46" s="24"/>
      <c r="B46" s="25"/>
      <c r="C46" s="51" t="s">
        <v>5</v>
      </c>
      <c r="D46" s="51"/>
      <c r="E46" s="51"/>
      <c r="F46" s="30" t="e">
        <f>(#REF!+F45+#REF!+#REF!+#REF!+#REF!+#REF!+#REF!+#REF!+#REF!+#REF!+#REF!+#REF!+#REF!)/(IF(#REF!=0,0,1)+IF(F45=0,0,1)+IF(#REF!=0,0,1)+IF(#REF!=0,0,1)+IF(#REF!=0,0,1)+IF(#REF!=0,0,1)+IF(#REF!=0,0,1)+IF(#REF!=0,0,1)+IF(#REF!=0,0,1)+IF(#REF!=0,0,1)+IF(#REF!=0,0,1)+IF(#REF!=0,0,1)+IF(#REF!=0,0,1)+IF(#REF!=0,0,1))</f>
        <v>#REF!</v>
      </c>
      <c r="G46" s="30" t="e">
        <f>(#REF!+G45+#REF!+#REF!+#REF!+#REF!+#REF!+#REF!+#REF!+#REF!+#REF!+#REF!+#REF!+#REF!)/(IF(#REF!=0,0,1)+IF(G45=0,0,1)+IF(#REF!=0,0,1)+IF(#REF!=0,0,1)+IF(#REF!=0,0,1)+IF(#REF!=0,0,1)+IF(#REF!=0,0,1)+IF(#REF!=0,0,1)+IF(#REF!=0,0,1)+IF(#REF!=0,0,1)+IF(#REF!=0,0,1)+IF(#REF!=0,0,1)+IF(#REF!=0,0,1)+IF(#REF!=0,0,1))</f>
        <v>#REF!</v>
      </c>
      <c r="H46" s="30" t="e">
        <f>(#REF!+H45+#REF!+#REF!+#REF!+#REF!+#REF!+#REF!+#REF!+#REF!+#REF!+#REF!+#REF!+#REF!)/(IF(#REF!=0,0,1)+IF(H45=0,0,1)+IF(#REF!=0,0,1)+IF(#REF!=0,0,1)+IF(#REF!=0,0,1)+IF(#REF!=0,0,1)+IF(#REF!=0,0,1)+IF(#REF!=0,0,1)+IF(#REF!=0,0,1)+IF(#REF!=0,0,1)+IF(#REF!=0,0,1)+IF(#REF!=0,0,1)+IF(#REF!=0,0,1)+IF(#REF!=0,0,1))</f>
        <v>#REF!</v>
      </c>
      <c r="I46" s="30" t="e">
        <f>(#REF!+I45+#REF!+#REF!+#REF!+#REF!+#REF!+#REF!+#REF!+#REF!+#REF!+#REF!+#REF!+#REF!)/(IF(#REF!=0,0,1)+IF(I45=0,0,1)+IF(#REF!=0,0,1)+IF(#REF!=0,0,1)+IF(#REF!=0,0,1)+IF(#REF!=0,0,1)+IF(#REF!=0,0,1)+IF(#REF!=0,0,1)+IF(#REF!=0,0,1)+IF(#REF!=0,0,1)+IF(#REF!=0,0,1)+IF(#REF!=0,0,1)+IF(#REF!=0,0,1)+IF(#REF!=0,0,1))</f>
        <v>#REF!</v>
      </c>
      <c r="J46" s="30" t="e">
        <f>(#REF!+J45+#REF!+#REF!+#REF!+#REF!+#REF!+#REF!+#REF!+#REF!+#REF!+#REF!+#REF!+#REF!)/(IF(#REF!=0,0,1)+IF(J45=0,0,1)+IF(#REF!=0,0,1)+IF(#REF!=0,0,1)+IF(#REF!=0,0,1)+IF(#REF!=0,0,1)+IF(#REF!=0,0,1)+IF(#REF!=0,0,1)+IF(#REF!=0,0,1)+IF(#REF!=0,0,1)+IF(#REF!=0,0,1)+IF(#REF!=0,0,1)+IF(#REF!=0,0,1)+IF(#REF!=0,0,1))</f>
        <v>#REF!</v>
      </c>
      <c r="K46" s="30"/>
      <c r="L46" s="30" t="e">
        <f ca="1">(#REF!+L45+#REF!+#REF!+#REF!+#REF!+#REF!+#REF!+#REF!+#REF!+#REF!+#REF!+#REF!+#REF!)/(IF(#REF!=0,0,1)+IF(L45=0,0,1)+IF(#REF!=0,0,1)+IF(#REF!=0,0,1)+IF(#REF!=0,0,1)+IF(#REF!=0,0,1)+IF(#REF!=0,0,1)+IF(#REF!=0,0,1)+IF(#REF!=0,0,1)+IF(#REF!=0,0,1)+IF(#REF!=0,0,1)+IF(#REF!=0,0,1)+IF(#REF!=0,0,1)+IF(#REF!=0,0,1))</f>
        <v>#DIV/0!</v>
      </c>
    </row>
    <row r="87" ht="15.75" customHeight="1" x14ac:dyDescent="0.2"/>
    <row r="129" ht="15.75" customHeight="1" x14ac:dyDescent="0.2"/>
    <row r="171" ht="15.75" customHeight="1" x14ac:dyDescent="0.2"/>
    <row r="213" ht="15.75" customHeight="1" x14ac:dyDescent="0.2"/>
    <row r="255" ht="15.75" customHeight="1" x14ac:dyDescent="0.2"/>
    <row r="297" ht="15.75" customHeight="1" x14ac:dyDescent="0.2"/>
    <row r="339" ht="15.75" customHeight="1" x14ac:dyDescent="0.2"/>
    <row r="381" ht="15.75" customHeight="1" x14ac:dyDescent="0.2"/>
    <row r="423" ht="15.75" customHeight="1" x14ac:dyDescent="0.2"/>
    <row r="465" ht="15.75" customHeight="1" x14ac:dyDescent="0.2"/>
    <row r="507" ht="15.75" customHeight="1" x14ac:dyDescent="0.2"/>
    <row r="549" ht="15.75" customHeight="1" x14ac:dyDescent="0.2"/>
    <row r="591" ht="15" customHeight="1" x14ac:dyDescent="0.2"/>
  </sheetData>
  <mergeCells count="5">
    <mergeCell ref="C1:E1"/>
    <mergeCell ref="H1:K1"/>
    <mergeCell ref="H2:K2"/>
    <mergeCell ref="C45:D45"/>
    <mergeCell ref="C46:E4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2024-05-07T05:19:55Z</dcterms:modified>
</cp:coreProperties>
</file>