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4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46" i="1"/>
  <c r="L39" i="1"/>
  <c r="L27" i="1"/>
  <c r="L32" i="1"/>
  <c r="L17" i="1"/>
  <c r="L47" i="1"/>
  <c r="L48" i="1"/>
</calcChain>
</file>

<file path=xl/sharedStrings.xml><?xml version="1.0" encoding="utf-8"?>
<sst xmlns="http://schemas.openxmlformats.org/spreadsheetml/2006/main" count="78" uniqueCount="62">
  <si>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</si>
  <si>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</si>
  <si>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</si>
  <si>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</si>
  <si>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</si>
  <si>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</si>
  <si>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</si>
  <si>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</si>
  <si>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</si>
  <si>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</si>
  <si>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</si>
  <si>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</si>
  <si>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</si>
  <si>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</si>
  <si>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</si>
  <si>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</si>
  <si>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</si>
  <si>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</si>
  <si>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</si>
  <si>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</si>
  <si>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</si>
  <si>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</si>
  <si>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</si>
  <si>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</si>
  <si>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</si>
  <si>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</si>
  <si>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</si>
  <si>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</si>
  <si>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</si>
  <si>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</si>
  <si>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</si>
  <si>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</si>
  <si>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</si>
  <si>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</si>
  <si>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</si>
  <si>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</si>
  <si>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</si>
  <si>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</si>
  <si>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</si>
  <si>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</si>
  <si>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</si>
  <si>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</si>
  <si>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</si>
  <si>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</si>
  <si>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</si>
  <si>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</si>
  <si>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</si>
  <si>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</si>
  <si>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</si>
  <si>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Чай с сахаром</t>
  </si>
  <si>
    <t>Карпова О. В.</t>
  </si>
  <si>
    <t>Компот из шиповника</t>
  </si>
  <si>
    <t>Груша</t>
  </si>
  <si>
    <t>Картофельное пюре с о свиной тушенкой</t>
  </si>
  <si>
    <t>Каша рисовая рассыпчатая с  слив.маслом</t>
  </si>
  <si>
    <t>Тефтели из мяса кур тушеные</t>
  </si>
  <si>
    <t>салат</t>
  </si>
  <si>
    <t>Свекла с растительным маслом</t>
  </si>
  <si>
    <t>60/3</t>
  </si>
  <si>
    <t>Суп картофельный с макаронными на курином бульоне</t>
  </si>
  <si>
    <t>150/20</t>
  </si>
  <si>
    <t>150/4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</si>
</sst>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45</v>
      </c>
      <c r="D1" s="50"/>
      <c r="E1" s="50"/>
      <c r="F1" s="13" t="s">
        <v>16</v>
      </c>
      <c r="G1" s="2" t="s">
        <v>17</v>
      </c>
      <c r="H1" s="51" t="s">
        <v>46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50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11</v>
      </c>
      <c r="I3" s="46">
        <v>4</v>
      </c>
      <c r="J3" s="47">
        <v>2024</v>
      </c>
      <c r="K3" s="1"/>
    </row>
    <row r="4" spans="1:12" x14ac:dyDescent="0.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1" t="s">
        <v>53</v>
      </c>
      <c r="F6" s="42" t="s">
        <v>60</v>
      </c>
      <c r="G6" s="42">
        <v>3.4</v>
      </c>
      <c r="H6" s="42">
        <v>4.2</v>
      </c>
      <c r="I6" s="42">
        <v>20.6</v>
      </c>
      <c r="J6" s="42">
        <v>170.5</v>
      </c>
      <c r="K6" s="40"/>
      <c r="L6" s="39"/>
    </row>
    <row r="7" spans="1:12" ht="15" x14ac:dyDescent="0.25">
      <c r="A7" s="23"/>
      <c r="B7" s="15"/>
      <c r="C7" s="11"/>
      <c r="D7" s="6" t="s">
        <v>22</v>
      </c>
      <c r="E7" s="41" t="s">
        <v>51</v>
      </c>
      <c r="F7" s="42">
        <v>200</v>
      </c>
      <c r="G7" s="42">
        <v>0.4</v>
      </c>
      <c r="H7" s="42">
        <v>0</v>
      </c>
      <c r="I7" s="42">
        <v>102.6</v>
      </c>
      <c r="J7" s="42">
        <v>411.9</v>
      </c>
      <c r="K7" s="43"/>
      <c r="L7" s="42"/>
    </row>
    <row r="8" spans="1:12" ht="15" x14ac:dyDescent="0.25">
      <c r="A8" s="23"/>
      <c r="B8" s="15"/>
      <c r="C8" s="11"/>
      <c r="D8" s="7" t="s">
        <v>23</v>
      </c>
      <c r="E8" s="41" t="s">
        <v>47</v>
      </c>
      <c r="F8" s="42">
        <v>30</v>
      </c>
      <c r="G8" s="42">
        <v>2.4</v>
      </c>
      <c r="H8" s="42">
        <v>0.5</v>
      </c>
      <c r="I8" s="42">
        <v>16.399999999999999</v>
      </c>
      <c r="J8" s="42">
        <v>79.5</v>
      </c>
      <c r="K8" s="43"/>
      <c r="L8" s="42"/>
    </row>
    <row r="9" spans="1:12" ht="15" x14ac:dyDescent="0.25">
      <c r="A9" s="23"/>
      <c r="B9" s="15"/>
      <c r="C9" s="11"/>
      <c r="D9" s="7" t="s">
        <v>24</v>
      </c>
      <c r="E9" s="41" t="s">
        <v>52</v>
      </c>
      <c r="F9" s="42">
        <v>250</v>
      </c>
      <c r="G9" s="42">
        <v>0.4</v>
      </c>
      <c r="H9" s="42">
        <v>0.3</v>
      </c>
      <c r="I9" s="42">
        <v>10.3</v>
      </c>
      <c r="J9" s="42">
        <v>114</v>
      </c>
      <c r="K9" s="43"/>
      <c r="L9" s="42"/>
    </row>
    <row r="10" spans="1:12" ht="15" x14ac:dyDescent="0.25">
      <c r="A10" s="23"/>
      <c r="B10" s="15"/>
      <c r="C10" s="11"/>
      <c r="D10" s="7" t="s">
        <v>56</v>
      </c>
      <c r="E10" s="41" t="s">
        <v>57</v>
      </c>
      <c r="F10" s="42" t="s">
        <v>58</v>
      </c>
      <c r="G10" s="42"/>
      <c r="H10" s="42"/>
      <c r="I10" s="42"/>
      <c r="J10" s="42">
        <v>126.7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480</v>
      </c>
      <c r="G13" s="19">
        <f t="shared" ref="G13" si="0">SUM(G6:G12)</f>
        <v>6.6</v>
      </c>
      <c r="H13" s="19">
        <f t="shared" ref="H13" si="1">SUM(H6:H12)</f>
        <v>5</v>
      </c>
      <c r="I13" s="19">
        <f t="shared" ref="I13" si="2">SUM(I6:I12)</f>
        <v>149.9</v>
      </c>
      <c r="J13" s="19">
        <f t="shared" ref="J13" si="3">SUM(J6:J12)</f>
        <v>902.6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9</v>
      </c>
      <c r="C14" s="10" t="s">
        <v>25</v>
      </c>
      <c r="D14" s="12" t="s">
        <v>24</v>
      </c>
      <c r="E14" s="41" t="s">
        <v>52</v>
      </c>
      <c r="F14" s="42">
        <v>0.25</v>
      </c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6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6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0.25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 t="s">
        <v>59</v>
      </c>
      <c r="F19" s="42">
        <v>200</v>
      </c>
      <c r="G19" s="42">
        <v>10.3</v>
      </c>
      <c r="H19" s="42">
        <v>23.8</v>
      </c>
      <c r="I19" s="42">
        <v>28.6</v>
      </c>
      <c r="J19" s="42">
        <v>370</v>
      </c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 t="s">
        <v>54</v>
      </c>
      <c r="F20" s="42" t="s">
        <v>61</v>
      </c>
      <c r="G20" s="42">
        <v>5.7</v>
      </c>
      <c r="H20" s="42">
        <v>8.6</v>
      </c>
      <c r="I20" s="42">
        <v>13.7</v>
      </c>
      <c r="J20" s="42">
        <v>13.9</v>
      </c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 t="s">
        <v>55</v>
      </c>
      <c r="F21" s="42">
        <v>80</v>
      </c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 t="s">
        <v>49</v>
      </c>
      <c r="F22" s="42">
        <v>200</v>
      </c>
      <c r="G22" s="42">
        <v>0</v>
      </c>
      <c r="H22" s="42">
        <v>0</v>
      </c>
      <c r="I22" s="42">
        <v>13.45</v>
      </c>
      <c r="J22" s="42">
        <v>42.6</v>
      </c>
      <c r="K22" s="43"/>
      <c r="L22" s="42"/>
    </row>
    <row r="23" spans="1:12" ht="15" x14ac:dyDescent="0.25">
      <c r="A23" s="23"/>
      <c r="B23" s="15"/>
      <c r="C23" s="11"/>
      <c r="D23" s="7" t="s">
        <v>32</v>
      </c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 t="s">
        <v>33</v>
      </c>
      <c r="E24" s="41" t="s">
        <v>47</v>
      </c>
      <c r="F24" s="42">
        <v>30</v>
      </c>
      <c r="G24" s="42">
        <v>2.4</v>
      </c>
      <c r="H24" s="42">
        <v>0.5</v>
      </c>
      <c r="I24" s="42">
        <v>16.399999999999999</v>
      </c>
      <c r="J24" s="42">
        <v>79.5</v>
      </c>
      <c r="K24" s="43"/>
      <c r="L24" s="42"/>
    </row>
    <row r="25" spans="1:12" ht="15" x14ac:dyDescent="0.25">
      <c r="A25" s="23"/>
      <c r="B25" s="15"/>
      <c r="C25" s="11"/>
      <c r="D25" s="6" t="s">
        <v>48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72.150000000000006</v>
      </c>
      <c r="J27" s="19">
        <f t="shared" ref="J27" si="13">SUM(J18:J26)</f>
        <v>506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35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5"/>
      <c r="C29" s="11"/>
      <c r="D29" s="12" t="s">
        <v>31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23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30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31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23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12" t="s">
        <v>35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5"/>
      <c r="C42" s="11"/>
      <c r="D42" s="12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23"/>
      <c r="B43" s="15"/>
      <c r="C43" s="11"/>
      <c r="D43" s="12" t="s">
        <v>24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53" t="s">
        <v>4</v>
      </c>
      <c r="D47" s="54"/>
      <c r="E47" s="31"/>
      <c r="F47" s="32">
        <f>F13+F17+F27+F32+F39+F46</f>
        <v>990.25</v>
      </c>
      <c r="G47" s="32">
        <f t="shared" ref="G47" si="29">G13+G17+G27+G32+G39+G46</f>
        <v>25</v>
      </c>
      <c r="H47" s="32">
        <f t="shared" ref="H47" si="30">H13+H17+H27+H32+H39+H46</f>
        <v>37.9</v>
      </c>
      <c r="I47" s="32">
        <f t="shared" ref="I47" si="31">I13+I17+I27+I32+I39+I46</f>
        <v>222.05</v>
      </c>
      <c r="J47" s="32">
        <f t="shared" ref="J47" si="32">J13+J17+J27+J32+J39+J46</f>
        <v>1408.6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2" t="s">
        <v>5</v>
      </c>
      <c r="D48" s="52"/>
      <c r="E48" s="52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5"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2024-04-11T05:07:12Z</dcterms:modified>
</cp:coreProperties>
</file>