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27" i="1"/>
  <c r="L32" i="1"/>
  <c r="L17" i="1"/>
  <c r="L47" i="1"/>
  <c r="L48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<sst xmlns="http://schemas.openxmlformats.org/spreadsheetml/2006/main" count="77" uniqueCount="61">
  <si>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</si>
  <si>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</si>
  <si>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</si>
  <si>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</si>
  <si>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</si>
  <si>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</si>
  <si>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</si>
  <si>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</si>
  <si>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</si>
  <si>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</si>
  <si>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</si>
  <si>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</si>
  <si>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</si>
  <si>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</si>
  <si>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</si>
  <si>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</si>
  <si>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</si>
  <si>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</si>
  <si>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</si>
  <si>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</si>
  <si>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</si>
  <si>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</si>
  <si>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</si>
  <si>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</si>
  <si>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</si>
  <si>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</si>
  <si>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</si>
  <si>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</si>
  <si>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</si>
  <si>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</si>
  <si>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</si>
  <si>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</si>
  <si>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</si>
  <si>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</si>
  <si>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</si>
  <si>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</si>
  <si>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</si>
  <si>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</si>
  <si>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</si>
  <si>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</si>
  <si>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</si>
  <si>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</si>
  <si>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</si>
  <si>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</si>
  <si>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</si>
  <si>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</si>
  <si>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</si>
  <si>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</si>
  <si>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</si>
  <si>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</si>
  <si>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</si>
  <si>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</si>
  <si>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</si>
  <si>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Тульский пряник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</si>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</sst>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56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</v>
      </c>
      <c r="I3" s="43">
        <v>4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57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58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53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59</v>
      </c>
      <c r="F19" s="39" t="s">
        <v>54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60</v>
      </c>
      <c r="F20" s="39">
        <v>50</v>
      </c>
      <c r="G20" s="39">
        <v>13.6</v>
      </c>
      <c r="H20" s="39">
        <v>24.8</v>
      </c>
      <c r="I20" s="39">
        <v>317.3</v>
      </c>
      <c r="J20" s="39">
        <v>160.5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55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530</v>
      </c>
      <c r="G27" s="21">
        <f t="shared" ref="G27" si="10">SUM(G18:G26)</f>
        <v>26.259999999999994</v>
      </c>
      <c r="H27" s="21">
        <f t="shared" ref="H27" si="11">SUM(H18:H26)</f>
        <v>26.52</v>
      </c>
      <c r="I27" s="21">
        <f t="shared" ref="I27" si="12">SUM(I18:I26)</f>
        <v>361.8</v>
      </c>
      <c r="J27" s="21">
        <f t="shared" ref="J27" si="13">SUM(J18:J26)</f>
        <v>502.70000000000005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830</v>
      </c>
      <c r="G47" s="27">
        <f t="shared" ref="G47" si="29">G13+G17+G27+G32+G39+G46</f>
        <v>275.26</v>
      </c>
      <c r="H47" s="27">
        <f t="shared" ref="H47" si="30">H13+H17+H27+H32+H39+H46</f>
        <v>66.12</v>
      </c>
      <c r="I47" s="27">
        <f t="shared" ref="I47" si="31">I13+I17+I27+I32+I39+I46</f>
        <v>572.54999999999995</v>
      </c>
      <c r="J47" s="27">
        <f t="shared" ref="J47" si="32">J13+J17+J27+J32+J39+J46</f>
        <v>1360.49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2024-04-02T05:15:47Z</dcterms:modified>
</cp:coreProperties>
</file>