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27" i="1"/>
  <c r="L32" i="1"/>
  <c r="L17" i="1"/>
  <c r="L47" i="1"/>
  <c r="L48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<sst xmlns="http://schemas.openxmlformats.org/spreadsheetml/2006/main" count="77" uniqueCount="61">
  <si>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</si>
  <si>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</si>
  <si>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</si>
  <si>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</si>
  <si>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</si>
  <si>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</si>
  <si>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</si>
  <si>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</si>
  <si>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</si>
  <si>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</si>
  <si>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</si>
  <si>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</si>
  <si>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</si>
  <si>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</si>
  <si>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</si>
  <si>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</si>
  <si>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</si>
  <si>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</si>
  <si>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</si>
  <si>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</si>
  <si>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</si>
  <si>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</si>
  <si>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</si>
  <si>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</si>
  <si>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</si>
  <si>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</si>
  <si>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</si>
  <si>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</si>
  <si>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</si>
  <si>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</si>
  <si>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</si>
  <si>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</si>
  <si>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</si>
  <si>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</si>
  <si>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</si>
  <si>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</si>
  <si>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</si>
  <si>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</si>
  <si>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</si>
  <si>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</si>
  <si>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</si>
  <si>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</si>
  <si>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</si>
  <si>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</si>
  <si>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</si>
  <si>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</si>
  <si>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</si>
  <si>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</si>
  <si>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</si>
  <si>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</si>
  <si>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150/3</t>
  </si>
  <si>
    <t>Котлета из куриной грудки</t>
  </si>
  <si>
    <t>Рис отварной со сливочным маслом</t>
  </si>
  <si>
    <t>150/40</t>
  </si>
  <si>
    <t>Компот из сухофруктов</t>
  </si>
  <si>
    <t>Яблоко</t>
  </si>
  <si>
    <t>250/5</t>
  </si>
  <si>
    <t>Омлет</t>
  </si>
  <si>
    <t>Какао на молоке</t>
  </si>
  <si>
    <t>Карпова О. В.</t>
  </si>
  <si>
    <t xml:space="preserve">Борщ из свежей капусты на костном бульоне со сметаной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</si>
</sst>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45</v>
      </c>
      <c r="D1" s="54"/>
      <c r="E1" s="54"/>
      <c r="F1" s="13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12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51</v>
      </c>
      <c r="F6" s="40">
        <v>80</v>
      </c>
      <c r="G6" s="40">
        <v>0.8</v>
      </c>
      <c r="H6" s="40">
        <v>5</v>
      </c>
      <c r="I6" s="40">
        <v>17.600000000000001</v>
      </c>
      <c r="J6" s="40">
        <v>118.6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52</v>
      </c>
      <c r="F7" s="43" t="s">
        <v>53</v>
      </c>
      <c r="G7" s="43">
        <v>16.100000000000001</v>
      </c>
      <c r="H7" s="43">
        <v>6.1</v>
      </c>
      <c r="I7" s="43">
        <v>11.4</v>
      </c>
      <c r="J7" s="43">
        <v>564.4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49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25.8</v>
      </c>
      <c r="H13" s="19">
        <f t="shared" ref="H13" si="1">SUM(H6:H12)</f>
        <v>17</v>
      </c>
      <c r="I13" s="19">
        <f t="shared" ref="I13" si="2">SUM(I6:I12)</f>
        <v>130.20000000000002</v>
      </c>
      <c r="J13" s="19">
        <f t="shared" ref="J13" si="3">SUM(J6:J12)</f>
        <v>1304.9000000000001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25.5" x14ac:dyDescent="0.25">
      <c r="A19" s="23"/>
      <c r="B19" s="15"/>
      <c r="C19" s="11"/>
      <c r="D19" s="7" t="s">
        <v>28</v>
      </c>
      <c r="E19" s="42" t="s">
        <v>60</v>
      </c>
      <c r="F19" s="43" t="s">
        <v>56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6" t="s">
        <v>57</v>
      </c>
      <c r="F20" s="43">
        <v>50</v>
      </c>
      <c r="G20" s="43">
        <v>11.2</v>
      </c>
      <c r="H20" s="43">
        <v>13.2</v>
      </c>
      <c r="I20" s="43">
        <v>30.3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 t="s">
        <v>50</v>
      </c>
      <c r="G21" s="43">
        <v>9.1</v>
      </c>
      <c r="H21" s="43">
        <v>12</v>
      </c>
      <c r="I21" s="43">
        <v>92.5</v>
      </c>
      <c r="J21" s="43">
        <v>514</v>
      </c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6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55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560</v>
      </c>
      <c r="G27" s="19">
        <f t="shared" ref="G27" si="10">SUM(G18:G26)</f>
        <v>41.51</v>
      </c>
      <c r="H27" s="19">
        <f t="shared" ref="H27" si="11">SUM(H18:H26)</f>
        <v>48.599999999999994</v>
      </c>
      <c r="I27" s="19">
        <f t="shared" ref="I27" si="12">SUM(I18:I26)</f>
        <v>180.45</v>
      </c>
      <c r="J27" s="19">
        <f t="shared" ref="J27" si="13">SUM(J18:J26)</f>
        <v>1569.36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1" t="s">
        <v>4</v>
      </c>
      <c r="D47" s="52"/>
      <c r="E47" s="31"/>
      <c r="F47" s="32">
        <f>F13+F17+F27+F32+F39+F46</f>
        <v>900</v>
      </c>
      <c r="G47" s="32">
        <f t="shared" ref="G47" si="29">G13+G17+G27+G32+G39+G46</f>
        <v>67.31</v>
      </c>
      <c r="H47" s="32">
        <f t="shared" ref="H47" si="30">H13+H17+H27+H32+H39+H46</f>
        <v>65.599999999999994</v>
      </c>
      <c r="I47" s="32">
        <f t="shared" ref="I47" si="31">I13+I17+I27+I32+I39+I46</f>
        <v>310.64999999999998</v>
      </c>
      <c r="J47" s="32">
        <f t="shared" ref="J47" si="32">J13+J17+J27+J32+J39+J46</f>
        <v>2874.26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0" t="s">
        <v>5</v>
      </c>
      <c r="D48" s="50"/>
      <c r="E48" s="50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2023-12-27T05:27:35Z</dcterms:modified>
</cp:coreProperties>
</file>