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46" i="1"/>
  <c r="L32" i="1"/>
  <c r="L27" i="1"/>
  <c r="L17" i="1"/>
  <c r="L47" i="1"/>
  <c r="L48" i="1"/>
</calcChain>
</file>

<file path=xl/sharedStrings.xml><?xml version="1.0" encoding="utf-8"?>
<sst xmlns="http://schemas.openxmlformats.org/spreadsheetml/2006/main" count="79" uniqueCount="63">
  <si>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</si>
  <si>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</si>
  <si>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</si>
  <si>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</si>
  <si>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</si>
  <si>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</si>
  <si>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</si>
  <si>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</si>
  <si>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</si>
  <si>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</si>
  <si>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</si>
  <si>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</si>
  <si>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</si>
  <si>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</si>
  <si>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</si>
  <si>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</si>
  <si>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</si>
  <si>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</si>
  <si>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</si>
  <si>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</si>
  <si>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</si>
  <si>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</si>
  <si>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</si>
  <si>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</si>
  <si>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</si>
  <si>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</si>
  <si>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</si>
  <si>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</si>
  <si>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</si>
  <si>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</si>
  <si>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</si>
  <si>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</si>
  <si>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</si>
  <si>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</si>
  <si>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</si>
  <si>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</si>
  <si>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</si>
  <si>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</si>
  <si>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</si>
  <si>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</si>
  <si>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</si>
  <si>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</si>
  <si>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</si>
  <si>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</si>
  <si>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</si>
  <si>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</si>
  <si>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</si>
  <si>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</si>
  <si>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</si>
  <si>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Чай с сахаром</t>
  </si>
  <si>
    <t>150/10</t>
  </si>
  <si>
    <t>250/15</t>
  </si>
  <si>
    <t>Карпова О. В.</t>
  </si>
  <si>
    <t>Картофельное пюре с тушенкой</t>
  </si>
  <si>
    <t>150/15</t>
  </si>
  <si>
    <t>Компот из шиповника</t>
  </si>
  <si>
    <t>Груша</t>
  </si>
  <si>
    <t>Суп картофельный с макаронными изд.и курицей</t>
  </si>
  <si>
    <t>Рис отварной со слив.маслом</t>
  </si>
  <si>
    <t>Тефтели куриные</t>
  </si>
  <si>
    <t>салат</t>
  </si>
  <si>
    <t>Свекла отварная с растительным маслом</t>
  </si>
  <si>
    <t>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</si>
</sst>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52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21</v>
      </c>
      <c r="I3" s="46">
        <v>12</v>
      </c>
      <c r="J3" s="47">
        <v>2023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53</v>
      </c>
      <c r="F6" s="42" t="s">
        <v>54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55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60</v>
      </c>
      <c r="E8" s="41" t="s">
        <v>61</v>
      </c>
      <c r="F8" s="42" t="s">
        <v>62</v>
      </c>
      <c r="G8" s="42">
        <v>21.01</v>
      </c>
      <c r="H8" s="42">
        <v>4.0599999999999996</v>
      </c>
      <c r="I8" s="42">
        <v>6.12</v>
      </c>
      <c r="J8" s="42">
        <v>126.7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41" t="s">
        <v>47</v>
      </c>
      <c r="F9" s="42">
        <v>30</v>
      </c>
      <c r="G9" s="42">
        <v>2.4</v>
      </c>
      <c r="H9" s="42">
        <v>0.5</v>
      </c>
      <c r="I9" s="42">
        <v>16.399999999999999</v>
      </c>
      <c r="J9" s="42">
        <v>79.5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56</v>
      </c>
      <c r="F10" s="42">
        <v>250</v>
      </c>
      <c r="G10" s="42">
        <v>0.4</v>
      </c>
      <c r="H10" s="42">
        <v>0.3</v>
      </c>
      <c r="I10" s="42">
        <v>10.3</v>
      </c>
      <c r="J10" s="42">
        <v>114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27.61</v>
      </c>
      <c r="H13" s="19">
        <f t="shared" ref="H13" si="1">SUM(H6:H12)</f>
        <v>9.06</v>
      </c>
      <c r="I13" s="19">
        <f t="shared" ref="I13" si="2">SUM(I6:I12)</f>
        <v>156.02000000000001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56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51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58</v>
      </c>
      <c r="F20" s="42" t="s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 t="s">
        <v>59</v>
      </c>
      <c r="F21" s="42">
        <v>80</v>
      </c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49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790.25</v>
      </c>
      <c r="G47" s="32">
        <f t="shared" ref="G47" si="29">G13+G17+G27+G32+G39+G46</f>
        <v>46.01</v>
      </c>
      <c r="H47" s="32">
        <f t="shared" ref="H47" si="30">H13+H17+H27+H32+H39+H46</f>
        <v>41.96</v>
      </c>
      <c r="I47" s="32">
        <f t="shared" ref="I47" si="31">I13+I17+I27+I32+I39+I46</f>
        <v>228.17000000000002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2023-12-21T06:48:57Z</dcterms:modified>
</cp:coreProperties>
</file>