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46" i="1"/>
  <c r="L27" i="1"/>
  <c r="L32" i="1"/>
  <c r="L17" i="1"/>
  <c r="L47" i="1"/>
  <c r="L48" i="1"/>
</calcChain>
</file>

<file path=xl/sharedStrings.xml><?xml version="1.0" encoding="utf-8"?>
<sst xmlns="http://schemas.openxmlformats.org/spreadsheetml/2006/main" count="79" uniqueCount="63">
  <si>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</si>
  <si>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</si>
  <si>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</si>
  <si>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</si>
  <si>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</si>
  <si>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</si>
  <si>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</si>
  <si>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</si>
  <si>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</si>
  <si>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</si>
  <si>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</si>
  <si>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</si>
  <si>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</si>
  <si>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</si>
  <si>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</si>
  <si>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</si>
  <si>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</si>
  <si>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</si>
  <si>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</si>
  <si>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</si>
  <si>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</si>
  <si>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</si>
  <si>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</si>
  <si>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</si>
  <si>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</si>
  <si>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</si>
  <si>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</si>
  <si>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</si>
  <si>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</si>
  <si>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</si>
  <si>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</si>
  <si>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</si>
  <si>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</si>
  <si>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</si>
  <si>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</si>
  <si>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</si>
  <si>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</si>
  <si>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</si>
  <si>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</si>
  <si>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</si>
  <si>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</si>
  <si>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</si>
  <si>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</si>
  <si>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</si>
  <si>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</si>
  <si>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</si>
  <si>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</si>
  <si>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</si>
  <si>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</si>
  <si>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</si>
  <si>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Каша гречневая со сливочным маслом</t>
  </si>
  <si>
    <t>150/4</t>
  </si>
  <si>
    <t xml:space="preserve">Бефстроганов из филе куриного </t>
  </si>
  <si>
    <t>80/50</t>
  </si>
  <si>
    <t>Чай с сахаром</t>
  </si>
  <si>
    <t>Тульский пряник</t>
  </si>
  <si>
    <t>Суп гороховый с курицей</t>
  </si>
  <si>
    <t>250/10</t>
  </si>
  <si>
    <t>Картофельное пюре со сливочным маслом</t>
  </si>
  <si>
    <t>150/3</t>
  </si>
  <si>
    <t>Апельсин</t>
  </si>
  <si>
    <t>Карпова О. В.</t>
  </si>
  <si>
    <t>Котлета куриная с филе грудки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</si>
</sst>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F2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61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12</v>
      </c>
      <c r="I3" s="43">
        <v>12</v>
      </c>
      <c r="J3" s="44">
        <v>2023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50</v>
      </c>
      <c r="F6" s="36" t="s">
        <v>51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52</v>
      </c>
      <c r="F7" s="39" t="s">
        <v>53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54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55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56</v>
      </c>
      <c r="F19" s="39" t="s">
        <v>57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62</v>
      </c>
      <c r="F20" s="39">
        <v>80</v>
      </c>
      <c r="G20" s="39">
        <v>0.8</v>
      </c>
      <c r="H20" s="39">
        <v>5</v>
      </c>
      <c r="I20" s="39">
        <v>17.600000000000001</v>
      </c>
      <c r="J20" s="39">
        <v>118.6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58</v>
      </c>
      <c r="F21" s="39" t="s">
        <v>59</v>
      </c>
      <c r="G21" s="39">
        <v>3.4</v>
      </c>
      <c r="H21" s="39">
        <v>4.2</v>
      </c>
      <c r="I21" s="39">
        <v>20.6</v>
      </c>
      <c r="J21" s="39">
        <v>133.80000000000001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60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560</v>
      </c>
      <c r="G27" s="21">
        <f t="shared" ref="G27" si="10">SUM(G18:G26)</f>
        <v>16.860000000000003</v>
      </c>
      <c r="H27" s="21">
        <f t="shared" ref="H27" si="11">SUM(H18:H26)</f>
        <v>10.919999999999998</v>
      </c>
      <c r="I27" s="21">
        <f t="shared" ref="I27" si="12">SUM(I18:I26)</f>
        <v>82.699999999999989</v>
      </c>
      <c r="J27" s="21">
        <f t="shared" ref="J27" si="13">SUM(J18:J26)</f>
        <v>594.6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860</v>
      </c>
      <c r="G47" s="27">
        <f t="shared" ref="G47" si="29">G13+G17+G27+G32+G39+G46</f>
        <v>265.86</v>
      </c>
      <c r="H47" s="27">
        <f t="shared" ref="H47" si="30">H13+H17+H27+H32+H39+H46</f>
        <v>50.519999999999996</v>
      </c>
      <c r="I47" s="27">
        <f t="shared" ref="I47" si="31">I13+I17+I27+I32+I39+I46</f>
        <v>293.45</v>
      </c>
      <c r="J47" s="27">
        <f t="shared" ref="J47" si="32">J13+J17+J27+J32+J39+J46</f>
        <v>1452.3899999999999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2023-12-12T05:52:12Z</dcterms:modified>
</cp:coreProperties>
</file>