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3" i="1" l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<sst xmlns="http://schemas.openxmlformats.org/spreadsheetml/2006/main" count="74" uniqueCount="58">
  <si>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</si>
  <si>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</si>
  <si>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</si>
  <si>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</si>
  <si>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</si>
  <si>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</si>
  <si>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</si>
  <si>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</si>
  <si>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</si>
  <si>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</si>
  <si>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</si>
  <si>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</si>
  <si>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</si>
  <si>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</si>
  <si>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</si>
  <si>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</si>
  <si>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</si>
  <si>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</si>
  <si>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</si>
  <si>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</si>
  <si>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</si>
  <si>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</si>
  <si>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</si>
  <si>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</si>
  <si>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</si>
  <si>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</si>
  <si>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</si>
  <si>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</si>
  <si>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</si>
  <si>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</si>
  <si>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</si>
  <si>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</si>
  <si>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</si>
  <si>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</si>
  <si>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</si>
  <si>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</si>
  <si>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</si>
  <si>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</si>
  <si>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</si>
  <si>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</si>
  <si>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</si>
  <si>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</si>
  <si>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</si>
  <si>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</si>
  <si>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</si>
  <si>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</si>
  <si>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</si>
  <si>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Карпова О. В.</t>
  </si>
  <si>
    <t>Компот из шиповника</t>
  </si>
  <si>
    <t>Груша</t>
  </si>
  <si>
    <t>Суп картофельный со свежей рыбой</t>
  </si>
  <si>
    <t>250/10</t>
  </si>
  <si>
    <t>Капуста тушеная с куриным мясом</t>
  </si>
  <si>
    <t>Чай</t>
  </si>
  <si>
    <t>Сок</t>
  </si>
  <si>
    <t>Хлеб пшеничный</t>
  </si>
  <si>
    <t>Каша пшенная со слив.маслом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</si>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</sst>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A16" sqref="A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47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8</v>
      </c>
      <c r="I3" s="44">
        <v>12</v>
      </c>
      <c r="J3" s="45">
        <v>2023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56</v>
      </c>
      <c r="F7" s="40" t="s">
        <v>57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/>
      <c r="F8" s="40" t="s">
        <v>46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48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55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49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510</v>
      </c>
      <c r="G13" s="19">
        <f t="shared" ref="G13" si="0">SUM(G6:G12)</f>
        <v>21.96</v>
      </c>
      <c r="H13" s="19">
        <f t="shared" ref="H13" si="1">SUM(H6:H12)</f>
        <v>14.36</v>
      </c>
      <c r="I13" s="19" t="b">
        <f>O11=SUM(I6:I12)</f>
        <v>0</v>
      </c>
      <c r="J13" s="19">
        <f t="shared" ref="J13" si="2">SUM(J6:J12)</f>
        <v>1272.96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50</v>
      </c>
      <c r="F19" s="48" t="s">
        <v>51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52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53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54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25.349999999999998</v>
      </c>
      <c r="H27" s="19">
        <f t="shared" ref="H27" si="10">SUM(H18:H26)</f>
        <v>14.259999999999998</v>
      </c>
      <c r="I27" s="19">
        <f t="shared" ref="I27" si="11">SUM(I18:I26)</f>
        <v>78.599999999999994</v>
      </c>
      <c r="J27" s="19">
        <f t="shared" ref="J27" si="12">SUM(J18:J26)</f>
        <v>505.20000000000005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1020</v>
      </c>
      <c r="G47" s="30">
        <f t="shared" ref="G47" si="28">G13+G17+G27+G32+G39+G46</f>
        <v>47.31</v>
      </c>
      <c r="H47" s="30">
        <f t="shared" ref="H47" si="29">H13+H17+H27+H32+H39+H46</f>
        <v>28.619999999999997</v>
      </c>
      <c r="I47" s="30">
        <f t="shared" ref="I47" si="30">I13+I17+I27+I32+I39+I46</f>
        <v>78.599999999999994</v>
      </c>
      <c r="J47" s="30">
        <f t="shared" ref="J47" si="31">J13+J17+J27+J32+J39+J46</f>
        <v>1778.16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2023-12-08T06:03:05Z</dcterms:modified>
</cp:coreProperties>
</file>