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32" i="1"/>
  <c r="L27" i="1"/>
  <c r="L39" i="1"/>
  <c r="L47" i="1"/>
  <c r="L17" i="1"/>
  <c r="L46" i="1"/>
</calcChain>
</file>

<file path=xl/sharedStrings.xml><?xml version="1.0" encoding="utf-8"?>
<sst xmlns="http://schemas.openxmlformats.org/spreadsheetml/2006/main" count="78" uniqueCount="61">
  <si>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</si>
  <si>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</si>
  <si>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</si>
  <si>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</si>
  <si>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</si>
  <si>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</si>
  <si>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</si>
  <si>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</si>
  <si>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</si>
  <si>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</si>
  <si>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</si>
  <si>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</si>
  <si>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</si>
  <si>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</si>
  <si>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</si>
  <si>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</si>
  <si>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</si>
  <si>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</si>
  <si>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</si>
  <si>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</si>
  <si>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</si>
  <si>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</si>
  <si>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</si>
  <si>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</si>
  <si>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</si>
  <si>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</si>
  <si>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</si>
  <si>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</si>
  <si>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</si>
  <si>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</si>
  <si>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</si>
  <si>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</si>
  <si>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</si>
  <si>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</si>
  <si>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</si>
  <si>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</si>
  <si>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</si>
  <si>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</si>
  <si>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</si>
  <si>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</si>
  <si>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</si>
  <si>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</si>
  <si>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</si>
  <si>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</si>
  <si>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</si>
  <si>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</si>
  <si>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</si>
  <si>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</si>
  <si>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Вафли Боярушка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</si>
  <si>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</si>
  <si>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</si>
  <si>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</si>
  <si>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</si>
  <si>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</si>
  <si>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</si>
  <si>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Гречка отварная со сливочным маслом</t>
  </si>
  <si>
    <t>Яблоко</t>
  </si>
  <si>
    <t>Печень тушеная говяжья</t>
  </si>
  <si>
    <t>Котлета из куриной грудки тушеная</t>
  </si>
  <si>
    <t>Карпова О. В.</t>
  </si>
  <si>
    <t>Суп картофельный с макаронными изд.и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</si>
</sst>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44</v>
      </c>
      <c r="D1" s="48"/>
      <c r="E1" s="48"/>
      <c r="F1" s="13" t="s">
        <v>15</v>
      </c>
      <c r="G1" s="2" t="s">
        <v>16</v>
      </c>
      <c r="H1" s="49" t="s">
        <v>45</v>
      </c>
      <c r="I1" s="49"/>
      <c r="J1" s="49"/>
      <c r="K1" s="49"/>
    </row>
    <row r="2" spans="1:12" ht="18" x14ac:dyDescent="0.2">
      <c r="A2" s="32" t="s">
        <v>5</v>
      </c>
      <c r="C2" s="2"/>
      <c r="G2" s="2" t="s">
        <v>17</v>
      </c>
      <c r="H2" s="49" t="s">
        <v>59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</v>
      </c>
      <c r="I3" s="44">
        <v>12</v>
      </c>
      <c r="J3" s="45">
        <v>2023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57</v>
      </c>
      <c r="F7" s="40" t="s">
        <v>50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52</v>
      </c>
      <c r="F8" s="40" t="s">
        <v>49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51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56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510</v>
      </c>
      <c r="G13" s="19">
        <f t="shared" ref="G13" si="0">SUM(G6:G12)</f>
        <v>27.41</v>
      </c>
      <c r="H13" s="19">
        <f t="shared" ref="H13" si="1">SUM(H6:H12)</f>
        <v>17</v>
      </c>
      <c r="I13" s="19">
        <f t="shared" ref="I13" si="2">SUM(I6:I12)</f>
        <v>67.649999999999991</v>
      </c>
      <c r="J13" s="19">
        <f t="shared" ref="J13" si="3">SUM(J6:J12)</f>
        <v>901.16000000000008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60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58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55</v>
      </c>
      <c r="F21" s="40" t="s">
        <v>53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54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48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50" t="s">
        <v>4</v>
      </c>
      <c r="D47" s="51"/>
      <c r="E47" s="29"/>
      <c r="F47" s="30">
        <f>F13+F17+F27+F32+F39+F46</f>
        <v>1110</v>
      </c>
      <c r="G47" s="30">
        <f t="shared" ref="G47" si="29">G13+G17+G27+G32+G39+G46</f>
        <v>63.06</v>
      </c>
      <c r="H47" s="30">
        <f t="shared" ref="H47" si="30">H13+H17+H27+H32+H39+H46</f>
        <v>63.46</v>
      </c>
      <c r="I47" s="30">
        <f t="shared" ref="I47" si="31">I13+I17+I27+I32+I39+I46</f>
        <v>267.05</v>
      </c>
      <c r="J47" s="30">
        <f t="shared" ref="J47" si="32">J13+J17+J27+J32+J39+J46</f>
        <v>2215.96</v>
      </c>
      <c r="K47" s="31"/>
      <c r="L47" s="30">
        <f t="shared" ref="L47" ca="1" si="3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2023-12-01T06:41:38Z</dcterms:modified>
</cp:coreProperties>
</file>