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8" i="1" l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28" i="1" l="1"/>
  <c r="I28" i="1"/>
  <c r="H28" i="1"/>
  <c r="G28" i="1"/>
  <c r="F28" i="1"/>
  <c r="L27" i="1"/>
  <c r="L17" i="1"/>
  <c r="L28" i="1"/>
</calcChain>
</file>

<file path=xl/sharedStrings.xml><?xml version="1.0" encoding="utf-8"?>
<sst xmlns="http://schemas.openxmlformats.org/spreadsheetml/2006/main" count="60" uniqueCount="55">
  <si>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</si>
  <si>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</si>
  <si>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</si>
  <si>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</si>
  <si>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</si>
  <si>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</si>
  <si>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</si>
  <si>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</si>
  <si>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</si>
  <si>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</si>
  <si>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</si>
  <si>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</si>
  <si>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</si>
  <si>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</si>
  <si>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</si>
  <si>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</si>
  <si>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</si>
  <si>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</si>
  <si>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</si>
  <si>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</si>
  <si>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</si>
  <si>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</si>
  <si>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</si>
  <si>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</si>
  <si>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</si>
  <si>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</si>
  <si>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</si>
  <si>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</si>
  <si>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</si>
  <si>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</si>
  <si>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</si>
  <si>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</si>
  <si>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</si>
  <si>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</si>
  <si>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</si>
  <si>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</si>
  <si>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</si>
  <si>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</si>
  <si>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</si>
  <si>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</si>
  <si>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</si>
  <si>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</si>
  <si>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</si>
  <si>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</si>
  <si>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Чай с сахаром</t>
  </si>
  <si>
    <t>150/3</t>
  </si>
  <si>
    <t>Котлета из куриной грудки</t>
  </si>
  <si>
    <t>Рис отварной со сливочным маслом</t>
  </si>
  <si>
    <t>150/40</t>
  </si>
  <si>
    <t>Компот из сухофруктов</t>
  </si>
  <si>
    <t>Суп картофельный из рыбных консервов</t>
  </si>
  <si>
    <t>Гречка отварная со сливочным маслом</t>
  </si>
  <si>
    <t>Рыба тушеная</t>
  </si>
  <si>
    <t>Яблоко</t>
  </si>
  <si>
    <t>Карпова О.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</si>
</sst>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26" sqref="H2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39</v>
      </c>
      <c r="D1" s="49"/>
      <c r="E1" s="49"/>
      <c r="F1" s="13" t="s">
        <v>15</v>
      </c>
      <c r="G1" s="2" t="s">
        <v>16</v>
      </c>
      <c r="H1" s="50" t="s">
        <v>40</v>
      </c>
      <c r="I1" s="50"/>
      <c r="J1" s="50"/>
      <c r="K1" s="50"/>
    </row>
    <row r="2" spans="1:12" ht="18" x14ac:dyDescent="0.2">
      <c r="A2" s="31" t="s">
        <v>5</v>
      </c>
      <c r="C2" s="2"/>
      <c r="G2" s="2" t="s">
        <v>17</v>
      </c>
      <c r="H2" s="50" t="s">
        <v>54</v>
      </c>
      <c r="I2" s="50"/>
      <c r="J2" s="50"/>
      <c r="K2" s="50"/>
    </row>
    <row r="3" spans="1:12" ht="17.25" customHeight="1" x14ac:dyDescent="0.2">
      <c r="A3" s="4" t="s">
        <v>7</v>
      </c>
      <c r="C3" s="2"/>
      <c r="D3" s="3"/>
      <c r="E3" s="34" t="s">
        <v>8</v>
      </c>
      <c r="G3" s="2" t="s">
        <v>18</v>
      </c>
      <c r="H3" s="43">
        <v>29</v>
      </c>
      <c r="I3" s="43">
        <v>11</v>
      </c>
      <c r="J3" s="44">
        <v>2023</v>
      </c>
      <c r="K3" s="1"/>
    </row>
    <row r="4" spans="1:12" x14ac:dyDescent="0.2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1" t="s">
        <v>13</v>
      </c>
      <c r="B5" s="42" t="s">
        <v>14</v>
      </c>
      <c r="C5" s="32" t="s">
        <v>0</v>
      </c>
      <c r="D5" s="32" t="s">
        <v>12</v>
      </c>
      <c r="E5" s="32" t="s">
        <v>11</v>
      </c>
      <c r="F5" s="32" t="s">
        <v>34</v>
      </c>
      <c r="G5" s="32" t="s">
        <v>1</v>
      </c>
      <c r="H5" s="32" t="s">
        <v>2</v>
      </c>
      <c r="I5" s="32" t="s">
        <v>3</v>
      </c>
      <c r="J5" s="32" t="s">
        <v>9</v>
      </c>
      <c r="K5" s="33" t="s">
        <v>10</v>
      </c>
      <c r="L5" s="32" t="s">
        <v>35</v>
      </c>
    </row>
    <row r="6" spans="1:12" ht="15" x14ac:dyDescent="0.25">
      <c r="A6" s="19">
        <v>1</v>
      </c>
      <c r="B6" s="20">
        <v>3</v>
      </c>
      <c r="C6" s="21" t="s">
        <v>19</v>
      </c>
      <c r="D6" s="5" t="s">
        <v>20</v>
      </c>
      <c r="E6" s="35" t="s">
        <v>46</v>
      </c>
      <c r="F6" s="36">
        <v>80</v>
      </c>
      <c r="G6" s="36">
        <v>0.8</v>
      </c>
      <c r="H6" s="36">
        <v>5</v>
      </c>
      <c r="I6" s="36">
        <v>17.600000000000001</v>
      </c>
      <c r="J6" s="36">
        <v>118.6</v>
      </c>
      <c r="K6" s="37"/>
      <c r="L6" s="36"/>
    </row>
    <row r="7" spans="1:12" ht="15" x14ac:dyDescent="0.25">
      <c r="A7" s="22"/>
      <c r="B7" s="15"/>
      <c r="C7" s="11"/>
      <c r="D7" s="6" t="s">
        <v>29</v>
      </c>
      <c r="E7" s="38" t="s">
        <v>47</v>
      </c>
      <c r="F7" s="39" t="s">
        <v>48</v>
      </c>
      <c r="G7" s="39">
        <v>16.100000000000001</v>
      </c>
      <c r="H7" s="39">
        <v>6.1</v>
      </c>
      <c r="I7" s="39">
        <v>11.4</v>
      </c>
      <c r="J7" s="39">
        <v>564.4</v>
      </c>
      <c r="K7" s="40"/>
      <c r="L7" s="39"/>
    </row>
    <row r="8" spans="1:12" ht="15" x14ac:dyDescent="0.25">
      <c r="A8" s="22"/>
      <c r="B8" s="15"/>
      <c r="C8" s="11"/>
      <c r="D8" s="7" t="s">
        <v>21</v>
      </c>
      <c r="E8" s="38" t="s">
        <v>49</v>
      </c>
      <c r="F8" s="39">
        <v>200</v>
      </c>
      <c r="G8" s="39">
        <v>5.2</v>
      </c>
      <c r="H8" s="39">
        <v>0</v>
      </c>
      <c r="I8" s="39">
        <v>65.900000000000006</v>
      </c>
      <c r="J8" s="39">
        <v>284.39999999999998</v>
      </c>
      <c r="K8" s="40"/>
      <c r="L8" s="39"/>
    </row>
    <row r="9" spans="1:12" ht="15" x14ac:dyDescent="0.25">
      <c r="A9" s="22"/>
      <c r="B9" s="15"/>
      <c r="C9" s="11"/>
      <c r="D9" s="7" t="s">
        <v>22</v>
      </c>
      <c r="E9" s="38" t="s">
        <v>41</v>
      </c>
      <c r="F9" s="39">
        <v>30</v>
      </c>
      <c r="G9" s="39">
        <v>2.4</v>
      </c>
      <c r="H9" s="39">
        <v>0.5</v>
      </c>
      <c r="I9" s="39">
        <v>16.399999999999999</v>
      </c>
      <c r="J9" s="39">
        <v>79.5</v>
      </c>
      <c r="K9" s="40"/>
      <c r="L9" s="39"/>
    </row>
    <row r="10" spans="1:12" ht="15" x14ac:dyDescent="0.25">
      <c r="A10" s="22"/>
      <c r="B10" s="15"/>
      <c r="C10" s="11"/>
      <c r="D10" s="7" t="s">
        <v>42</v>
      </c>
      <c r="E10" s="38" t="s">
        <v>43</v>
      </c>
      <c r="F10" s="39">
        <v>30</v>
      </c>
      <c r="G10" s="39">
        <v>1.3</v>
      </c>
      <c r="H10" s="39">
        <v>5.4</v>
      </c>
      <c r="I10" s="39">
        <v>18.899999999999999</v>
      </c>
      <c r="J10" s="39">
        <v>258</v>
      </c>
      <c r="K10" s="40"/>
      <c r="L10" s="39"/>
    </row>
    <row r="11" spans="1:12" ht="15" x14ac:dyDescent="0.25">
      <c r="A11" s="22"/>
      <c r="B11" s="15"/>
      <c r="C11" s="11"/>
      <c r="D11" s="6"/>
      <c r="E11" s="38"/>
      <c r="F11" s="39"/>
      <c r="G11" s="39"/>
      <c r="H11" s="39"/>
      <c r="I11" s="39"/>
      <c r="J11" s="39"/>
      <c r="K11" s="40"/>
      <c r="L11" s="39"/>
    </row>
    <row r="12" spans="1:12" ht="15" x14ac:dyDescent="0.25">
      <c r="A12" s="22"/>
      <c r="B12" s="15"/>
      <c r="C12" s="11"/>
      <c r="D12" s="6"/>
      <c r="E12" s="38"/>
      <c r="F12" s="39"/>
      <c r="G12" s="39"/>
      <c r="H12" s="39"/>
      <c r="I12" s="39"/>
      <c r="J12" s="39"/>
      <c r="K12" s="40"/>
      <c r="L12" s="39"/>
    </row>
    <row r="13" spans="1:12" ht="15" x14ac:dyDescent="0.25">
      <c r="A13" s="23"/>
      <c r="B13" s="16"/>
      <c r="C13" s="8"/>
      <c r="D13" s="17" t="s">
        <v>33</v>
      </c>
      <c r="E13" s="9"/>
      <c r="F13" s="18">
        <f>SUM(F6:F12)</f>
        <v>340</v>
      </c>
      <c r="G13" s="18">
        <f t="shared" ref="G13" si="0">SUM(G6:G12)</f>
        <v>25.8</v>
      </c>
      <c r="H13" s="18">
        <f t="shared" ref="H13" si="1">SUM(H6:H12)</f>
        <v>17</v>
      </c>
      <c r="I13" s="18">
        <f t="shared" ref="I13" si="2">SUM(I6:I12)</f>
        <v>130.20000000000002</v>
      </c>
      <c r="J13" s="18">
        <f t="shared" ref="J13" si="3">SUM(J6:J12)</f>
        <v>1304.9000000000001</v>
      </c>
      <c r="K13" s="24"/>
      <c r="L13" s="18">
        <f t="shared" ref="L13" si="4">SUM(L6:L12)</f>
        <v>0</v>
      </c>
    </row>
    <row r="14" spans="1:12" ht="15" x14ac:dyDescent="0.25">
      <c r="A14" s="25">
        <f>A6</f>
        <v>1</v>
      </c>
      <c r="B14" s="14">
        <f>B6</f>
        <v>3</v>
      </c>
      <c r="C14" s="10" t="s">
        <v>24</v>
      </c>
      <c r="D14" s="12" t="s">
        <v>23</v>
      </c>
      <c r="E14" s="38"/>
      <c r="F14" s="39"/>
      <c r="G14" s="39"/>
      <c r="H14" s="39"/>
      <c r="I14" s="39"/>
      <c r="J14" s="39"/>
      <c r="K14" s="40"/>
      <c r="L14" s="39"/>
    </row>
    <row r="15" spans="1:12" ht="15" x14ac:dyDescent="0.25">
      <c r="A15" s="22"/>
      <c r="B15" s="15"/>
      <c r="C15" s="11"/>
      <c r="D15" s="6"/>
      <c r="E15" s="38"/>
      <c r="F15" s="39"/>
      <c r="G15" s="39"/>
      <c r="H15" s="39"/>
      <c r="I15" s="39"/>
      <c r="J15" s="39"/>
      <c r="K15" s="40"/>
      <c r="L15" s="39"/>
    </row>
    <row r="16" spans="1:12" ht="15" x14ac:dyDescent="0.25">
      <c r="A16" s="22"/>
      <c r="B16" s="15"/>
      <c r="C16" s="11"/>
      <c r="D16" s="6"/>
      <c r="E16" s="38"/>
      <c r="F16" s="39"/>
      <c r="G16" s="39"/>
      <c r="H16" s="39"/>
      <c r="I16" s="39"/>
      <c r="J16" s="39"/>
      <c r="K16" s="40"/>
      <c r="L16" s="39"/>
    </row>
    <row r="17" spans="1:12" ht="15" x14ac:dyDescent="0.25">
      <c r="A17" s="23"/>
      <c r="B17" s="16"/>
      <c r="C17" s="8"/>
      <c r="D17" s="17" t="s">
        <v>33</v>
      </c>
      <c r="E17" s="9"/>
      <c r="F17" s="18">
        <f>SUM(F14:F16)</f>
        <v>0</v>
      </c>
      <c r="G17" s="18">
        <f t="shared" ref="G17" si="5">SUM(G14:G16)</f>
        <v>0</v>
      </c>
      <c r="H17" s="18">
        <f t="shared" ref="H17" si="6">SUM(H14:H16)</f>
        <v>0</v>
      </c>
      <c r="I17" s="18">
        <f t="shared" ref="I17" si="7">SUM(I14:I16)</f>
        <v>0</v>
      </c>
      <c r="J17" s="18">
        <f t="shared" ref="J17" si="8">SUM(J14:J16)</f>
        <v>0</v>
      </c>
      <c r="K17" s="24"/>
      <c r="L17" s="18">
        <f t="shared" ref="L17" ca="1" si="9">SUM(L14:L22)</f>
        <v>0</v>
      </c>
    </row>
    <row r="18" spans="1:12" ht="15" x14ac:dyDescent="0.25">
      <c r="A18" s="25">
        <f>A6</f>
        <v>1</v>
      </c>
      <c r="B18" s="14">
        <f>B6</f>
        <v>3</v>
      </c>
      <c r="C18" s="10" t="s">
        <v>25</v>
      </c>
      <c r="D18" s="7" t="s">
        <v>26</v>
      </c>
      <c r="E18" s="38"/>
      <c r="F18" s="39"/>
      <c r="G18" s="39"/>
      <c r="H18" s="39"/>
      <c r="I18" s="39"/>
      <c r="J18" s="39"/>
      <c r="K18" s="40"/>
      <c r="L18" s="39"/>
    </row>
    <row r="19" spans="1:12" ht="15" x14ac:dyDescent="0.25">
      <c r="A19" s="22"/>
      <c r="B19" s="15"/>
      <c r="C19" s="11"/>
      <c r="D19" s="7" t="s">
        <v>27</v>
      </c>
      <c r="E19" s="38" t="s">
        <v>50</v>
      </c>
      <c r="F19" s="39">
        <v>250</v>
      </c>
      <c r="G19" s="39">
        <v>6.8</v>
      </c>
      <c r="H19" s="39">
        <v>17.899999999999999</v>
      </c>
      <c r="I19" s="39">
        <v>20.6</v>
      </c>
      <c r="J19" s="39">
        <v>270.5</v>
      </c>
      <c r="K19" s="40"/>
      <c r="L19" s="39"/>
    </row>
    <row r="20" spans="1:12" ht="15" x14ac:dyDescent="0.25">
      <c r="A20" s="22"/>
      <c r="B20" s="15"/>
      <c r="C20" s="11"/>
      <c r="D20" s="7" t="s">
        <v>28</v>
      </c>
      <c r="E20" s="38" t="s">
        <v>52</v>
      </c>
      <c r="F20" s="39">
        <v>80</v>
      </c>
      <c r="G20" s="39">
        <v>11.2</v>
      </c>
      <c r="H20" s="39">
        <v>13.2</v>
      </c>
      <c r="I20" s="39">
        <v>30.3</v>
      </c>
      <c r="J20" s="39">
        <v>245.6</v>
      </c>
      <c r="K20" s="40"/>
      <c r="L20" s="39"/>
    </row>
    <row r="21" spans="1:12" ht="15" x14ac:dyDescent="0.25">
      <c r="A21" s="22"/>
      <c r="B21" s="15"/>
      <c r="C21" s="11"/>
      <c r="D21" s="7" t="s">
        <v>29</v>
      </c>
      <c r="E21" s="38" t="s">
        <v>51</v>
      </c>
      <c r="F21" s="39" t="s">
        <v>45</v>
      </c>
      <c r="G21" s="39">
        <v>9.1</v>
      </c>
      <c r="H21" s="39">
        <v>12</v>
      </c>
      <c r="I21" s="39">
        <v>92.5</v>
      </c>
      <c r="J21" s="39">
        <v>514</v>
      </c>
      <c r="K21" s="40"/>
      <c r="L21" s="39"/>
    </row>
    <row r="22" spans="1:12" ht="15" x14ac:dyDescent="0.25">
      <c r="A22" s="22"/>
      <c r="B22" s="15"/>
      <c r="C22" s="11"/>
      <c r="D22" s="7" t="s">
        <v>30</v>
      </c>
      <c r="E22" s="38" t="s">
        <v>44</v>
      </c>
      <c r="F22" s="39">
        <v>200</v>
      </c>
      <c r="G22" s="39">
        <v>0</v>
      </c>
      <c r="H22" s="39">
        <v>0</v>
      </c>
      <c r="I22" s="39">
        <v>13.45</v>
      </c>
      <c r="J22" s="39">
        <v>42.6</v>
      </c>
      <c r="K22" s="40"/>
      <c r="L22" s="39"/>
    </row>
    <row r="23" spans="1:12" ht="15" x14ac:dyDescent="0.25">
      <c r="A23" s="22"/>
      <c r="B23" s="15"/>
      <c r="C23" s="11"/>
      <c r="D23" s="7" t="s">
        <v>31</v>
      </c>
      <c r="E23" s="38"/>
      <c r="F23" s="39"/>
      <c r="G23" s="39"/>
      <c r="H23" s="39"/>
      <c r="I23" s="39"/>
      <c r="J23" s="39"/>
      <c r="K23" s="40"/>
      <c r="L23" s="39"/>
    </row>
    <row r="24" spans="1:12" ht="15" x14ac:dyDescent="0.25">
      <c r="A24" s="22"/>
      <c r="B24" s="15"/>
      <c r="C24" s="11"/>
      <c r="D24" s="7" t="s">
        <v>32</v>
      </c>
      <c r="E24" s="38" t="s">
        <v>41</v>
      </c>
      <c r="F24" s="39">
        <v>30</v>
      </c>
      <c r="G24" s="39">
        <v>2.4</v>
      </c>
      <c r="H24" s="39">
        <v>0.4</v>
      </c>
      <c r="I24" s="39">
        <v>16.399999999999999</v>
      </c>
      <c r="J24" s="39">
        <v>79.5</v>
      </c>
      <c r="K24" s="40"/>
      <c r="L24" s="39"/>
    </row>
    <row r="25" spans="1:12" ht="15" x14ac:dyDescent="0.25">
      <c r="A25" s="22"/>
      <c r="B25" s="15"/>
      <c r="C25" s="11"/>
      <c r="D25" s="6" t="s">
        <v>23</v>
      </c>
      <c r="E25" s="38" t="s">
        <v>53</v>
      </c>
      <c r="F25" s="39">
        <v>280</v>
      </c>
      <c r="G25" s="39">
        <v>12.01</v>
      </c>
      <c r="H25" s="39">
        <v>5.0999999999999996</v>
      </c>
      <c r="I25" s="39">
        <v>7.2</v>
      </c>
      <c r="J25" s="39">
        <v>502.26</v>
      </c>
      <c r="K25" s="40"/>
      <c r="L25" s="39"/>
    </row>
    <row r="26" spans="1:12" ht="15" x14ac:dyDescent="0.25">
      <c r="A26" s="22"/>
      <c r="B26" s="15"/>
      <c r="C26" s="11"/>
      <c r="D26" s="6"/>
      <c r="E26" s="38"/>
      <c r="F26" s="39"/>
      <c r="G26" s="39"/>
      <c r="H26" s="39"/>
      <c r="I26" s="39"/>
      <c r="J26" s="39"/>
      <c r="K26" s="40"/>
      <c r="L26" s="39"/>
    </row>
    <row r="27" spans="1:12" ht="15" x14ac:dyDescent="0.25">
      <c r="A27" s="23"/>
      <c r="B27" s="16"/>
      <c r="C27" s="8"/>
      <c r="D27" s="17" t="s">
        <v>33</v>
      </c>
      <c r="E27" s="9"/>
      <c r="F27" s="18">
        <f>SUM(F18:F26)</f>
        <v>840</v>
      </c>
      <c r="G27" s="18">
        <f t="shared" ref="G27" si="10">SUM(G18:G26)</f>
        <v>41.51</v>
      </c>
      <c r="H27" s="18">
        <f t="shared" ref="H27" si="11">SUM(H18:H26)</f>
        <v>48.599999999999994</v>
      </c>
      <c r="I27" s="18">
        <f t="shared" ref="I27" si="12">SUM(I18:I26)</f>
        <v>180.45</v>
      </c>
      <c r="J27" s="18">
        <f t="shared" ref="J27" si="13">SUM(J18:J26)</f>
        <v>1654.4599999999998</v>
      </c>
      <c r="K27" s="24"/>
      <c r="L27" s="18">
        <f ca="1">SUM(L24:L27)</f>
        <v>0</v>
      </c>
    </row>
    <row r="28" spans="1:12" ht="15.75" customHeight="1" thickBot="1" x14ac:dyDescent="0.25">
      <c r="A28" s="26">
        <f>A6</f>
        <v>1</v>
      </c>
      <c r="B28" s="27">
        <f>B6</f>
        <v>3</v>
      </c>
      <c r="C28" s="46" t="s">
        <v>4</v>
      </c>
      <c r="D28" s="47"/>
      <c r="E28" s="28"/>
      <c r="F28" s="29" t="e">
        <f>F13+F17+F27+#REF!+#REF!+#REF!</f>
        <v>#REF!</v>
      </c>
      <c r="G28" s="29" t="e">
        <f>G13+G17+G27+#REF!+#REF!+#REF!</f>
        <v>#REF!</v>
      </c>
      <c r="H28" s="29" t="e">
        <f>H13+H17+H27+#REF!+#REF!+#REF!</f>
        <v>#REF!</v>
      </c>
      <c r="I28" s="29" t="e">
        <f>I13+I17+I27+#REF!+#REF!+#REF!</f>
        <v>#REF!</v>
      </c>
      <c r="J28" s="29" t="e">
        <f>J13+J17+J27+#REF!+#REF!+#REF!</f>
        <v>#REF!</v>
      </c>
      <c r="K28" s="30"/>
      <c r="L28" s="29">
        <f ca="1">L13+L17+L27+#REF!+#REF!+#REF!</f>
        <v>0</v>
      </c>
    </row>
  </sheetData>
  <mergeCells count="4">
    <mergeCell ref="C1:E1"/>
    <mergeCell ref="H1:K1"/>
    <mergeCell ref="H2:K2"/>
    <mergeCell ref="C28:D2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2023-11-29T06:00:27Z</dcterms:modified>
</cp:coreProperties>
</file>