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383" i="1"/>
  <c r="J46" i="1"/>
  <c r="I46" i="1"/>
  <c r="H46" i="1"/>
  <c r="G46" i="1"/>
  <c r="F46" i="1"/>
  <c r="B40" i="1"/>
  <c r="A376" i="1"/>
  <c r="J39" i="1"/>
  <c r="I39" i="1"/>
  <c r="H39" i="1"/>
  <c r="G39" i="1"/>
  <c r="F39" i="1"/>
  <c r="B33" i="1"/>
  <c r="A369" i="1"/>
  <c r="J32" i="1"/>
  <c r="I32" i="1"/>
  <c r="H32" i="1"/>
  <c r="G32" i="1"/>
  <c r="F32" i="1"/>
  <c r="B28" i="1"/>
  <c r="A364" i="1"/>
  <c r="J27" i="1"/>
  <c r="I27" i="1"/>
  <c r="H27" i="1"/>
  <c r="G27" i="1"/>
  <c r="F27" i="1"/>
  <c r="B18" i="1"/>
  <c r="A354" i="1"/>
  <c r="J17" i="1"/>
  <c r="I17" i="1"/>
  <c r="H17" i="1"/>
  <c r="G17" i="1"/>
  <c r="F17" i="1"/>
  <c r="B14" i="1"/>
  <c r="A350" i="1"/>
  <c r="L13" i="1"/>
  <c r="J13" i="1"/>
  <c r="I13" i="1"/>
  <c r="H13" i="1"/>
  <c r="G13" i="1"/>
  <c r="F13" i="1"/>
  <c r="A341" i="1"/>
  <c r="A334" i="1"/>
  <c r="A327" i="1"/>
  <c r="A322" i="1"/>
  <c r="A312" i="1"/>
  <c r="A308" i="1"/>
  <c r="A299" i="1"/>
  <c r="A292" i="1"/>
  <c r="A285" i="1"/>
  <c r="A280" i="1"/>
  <c r="A270" i="1"/>
  <c r="A266" i="1"/>
  <c r="A257" i="1"/>
  <c r="A250" i="1"/>
  <c r="A243" i="1"/>
  <c r="A238" i="1"/>
  <c r="A228" i="1"/>
  <c r="A224" i="1"/>
  <c r="A215" i="1"/>
  <c r="A208" i="1"/>
  <c r="A201" i="1"/>
  <c r="A196" i="1"/>
  <c r="A186" i="1"/>
  <c r="A182" i="1"/>
  <c r="A173" i="1"/>
  <c r="A166" i="1"/>
  <c r="A159" i="1"/>
  <c r="A154" i="1"/>
  <c r="A144" i="1"/>
  <c r="A140" i="1"/>
  <c r="A131" i="1"/>
  <c r="A124" i="1"/>
  <c r="A117" i="1"/>
  <c r="A112" i="1"/>
  <c r="A102" i="1"/>
  <c r="A98" i="1"/>
  <c r="A89" i="1"/>
  <c r="A82" i="1"/>
  <c r="A75" i="1"/>
  <c r="A70" i="1"/>
  <c r="A60" i="1"/>
  <c r="A56" i="1"/>
  <c r="A47" i="1"/>
  <c r="A40" i="1"/>
  <c r="A33" i="1"/>
  <c r="A28" i="1"/>
  <c r="A18" i="1"/>
  <c r="A14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48" i="1"/>
  <c r="L46" i="1"/>
  <c r="L17" i="1"/>
  <c r="L47" i="1"/>
  <c r="L39" i="1"/>
</calcChain>
</file>

<file path=xl/sharedStrings.xml><?xml version="1.0" encoding="utf-8"?>
<sst xmlns="http://schemas.openxmlformats.org/spreadsheetml/2006/main" count="79" uniqueCount="61">
  <si>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</si>
  <si>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</si>
  <si>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</si>
  <si>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</si>
  <si>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</si>
  <si>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</si>
  <si>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</si>
  <si>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</si>
  <si>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</si>
  <si>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</si>
  <si>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</si>
  <si>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</si>
  <si>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</si>
  <si>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</si>
  <si>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</si>
  <si>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</si>
  <si>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</si>
  <si>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</si>
  <si>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</si>
  <si>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</si>
  <si>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</si>
  <si>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</si>
  <si>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</si>
  <si>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</si>
  <si>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</si>
  <si>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</si>
  <si>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</si>
  <si>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</si>
  <si>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</si>
  <si>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</si>
  <si>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</si>
  <si>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</si>
  <si>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</si>
  <si>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</si>
  <si>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</si>
  <si>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</si>
  <si>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</si>
  <si>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</si>
  <si>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</si>
  <si>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</si>
  <si>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</si>
  <si>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</si>
  <si>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</si>
  <si>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</si>
  <si>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</si>
  <si>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</si>
  <si>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</si>
  <si>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</si>
  <si>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80/50</t>
  </si>
  <si>
    <t>150/3</t>
  </si>
  <si>
    <t>Гречка отварная со сливочным маслом</t>
  </si>
  <si>
    <t>60/3</t>
  </si>
  <si>
    <t>Груша</t>
  </si>
  <si>
    <t>Салат из свеклы отварной с растит. Маслом</t>
  </si>
  <si>
    <t>Картофельное пюре с тушенкой</t>
  </si>
  <si>
    <t>150/15</t>
  </si>
  <si>
    <t>Компот из шиповника</t>
  </si>
  <si>
    <t>Щи из квашенной капусты на м./к. бульоне</t>
  </si>
  <si>
    <t>Гуляш из куриной грудки</t>
  </si>
  <si>
    <t>Кофейный напиток б/м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</si>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</sst>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45</v>
      </c>
      <c r="D1" s="55"/>
      <c r="E1" s="55"/>
      <c r="F1" s="13" t="s">
        <v>16</v>
      </c>
      <c r="G1" s="2" t="s">
        <v>17</v>
      </c>
      <c r="H1" s="56" t="s">
        <v>46</v>
      </c>
      <c r="I1" s="56"/>
      <c r="J1" s="56"/>
      <c r="K1" s="56"/>
    </row>
    <row r="2" spans="1:12" ht="18" x14ac:dyDescent="0.2">
      <c r="A2" s="36" t="s">
        <v>6</v>
      </c>
      <c r="C2" s="2"/>
      <c r="G2" s="2" t="s">
        <v>18</v>
      </c>
      <c r="H2" s="56" t="s">
        <v>60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48">
        <v>26</v>
      </c>
      <c r="I3" s="48">
        <v>10</v>
      </c>
      <c r="J3" s="49">
        <v>2023</v>
      </c>
      <c r="K3" s="1"/>
    </row>
    <row r="4" spans="1:12" x14ac:dyDescent="0.2">
      <c r="C4" s="2"/>
      <c r="D4" s="4"/>
      <c r="H4" s="50" t="s">
        <v>42</v>
      </c>
      <c r="I4" s="50" t="s">
        <v>43</v>
      </c>
      <c r="J4" s="50" t="s">
        <v>44</v>
      </c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40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41</v>
      </c>
    </row>
    <row r="6" spans="1:12" ht="15" x14ac:dyDescent="0.25">
      <c r="A6" s="22">
        <v>1</v>
      </c>
      <c r="B6" s="16">
        <v>9</v>
      </c>
      <c r="C6" s="23" t="s">
        <v>20</v>
      </c>
      <c r="D6" s="5" t="s">
        <v>27</v>
      </c>
      <c r="E6" s="40" t="s">
        <v>53</v>
      </c>
      <c r="F6" s="41" t="s">
        <v>51</v>
      </c>
      <c r="G6" s="41">
        <v>21.01</v>
      </c>
      <c r="H6" s="41">
        <v>4.0599999999999996</v>
      </c>
      <c r="I6" s="41">
        <v>6.12</v>
      </c>
      <c r="J6" s="41">
        <v>126.7</v>
      </c>
      <c r="K6" s="42"/>
      <c r="L6" s="41"/>
    </row>
    <row r="7" spans="1:12" ht="15" x14ac:dyDescent="0.25">
      <c r="A7" s="24"/>
      <c r="B7" s="16"/>
      <c r="C7" s="11"/>
      <c r="D7" s="6" t="s">
        <v>21</v>
      </c>
      <c r="E7" s="43" t="s">
        <v>54</v>
      </c>
      <c r="F7" s="44" t="s">
        <v>55</v>
      </c>
      <c r="G7" s="44">
        <v>3.4</v>
      </c>
      <c r="H7" s="44">
        <v>4.2</v>
      </c>
      <c r="I7" s="44">
        <v>20.6</v>
      </c>
      <c r="J7" s="44">
        <v>170.5</v>
      </c>
      <c r="K7" s="45"/>
      <c r="L7" s="44"/>
    </row>
    <row r="8" spans="1:12" ht="15" x14ac:dyDescent="0.25">
      <c r="A8" s="24"/>
      <c r="B8" s="16"/>
      <c r="C8" s="11"/>
      <c r="D8" s="7" t="s">
        <v>22</v>
      </c>
      <c r="E8" s="43" t="s">
        <v>56</v>
      </c>
      <c r="F8" s="44">
        <v>200</v>
      </c>
      <c r="G8" s="44">
        <v>0.4</v>
      </c>
      <c r="H8" s="44">
        <v>0</v>
      </c>
      <c r="I8" s="44">
        <v>102.6</v>
      </c>
      <c r="J8" s="44">
        <v>411.9</v>
      </c>
      <c r="K8" s="45"/>
      <c r="L8" s="44"/>
    </row>
    <row r="9" spans="1:12" ht="15" x14ac:dyDescent="0.25">
      <c r="A9" s="24"/>
      <c r="B9" s="16"/>
      <c r="C9" s="11"/>
      <c r="D9" s="7" t="s">
        <v>23</v>
      </c>
      <c r="E9" s="43" t="s">
        <v>47</v>
      </c>
      <c r="F9" s="44">
        <v>30</v>
      </c>
      <c r="G9" s="44">
        <v>2.4</v>
      </c>
      <c r="H9" s="44">
        <v>0.5</v>
      </c>
      <c r="I9" s="44">
        <v>16.399999999999999</v>
      </c>
      <c r="J9" s="44">
        <v>79.5</v>
      </c>
      <c r="K9" s="45"/>
      <c r="L9" s="44"/>
    </row>
    <row r="10" spans="1:12" ht="15" x14ac:dyDescent="0.25">
      <c r="A10" s="24"/>
      <c r="B10" s="16"/>
      <c r="C10" s="11"/>
      <c r="D10" s="7" t="s">
        <v>24</v>
      </c>
      <c r="E10" s="43" t="s">
        <v>52</v>
      </c>
      <c r="F10" s="44">
        <v>250</v>
      </c>
      <c r="G10" s="44">
        <v>0.4</v>
      </c>
      <c r="H10" s="44">
        <v>0.3</v>
      </c>
      <c r="I10" s="44">
        <v>10.3</v>
      </c>
      <c r="J10" s="44">
        <v>114</v>
      </c>
      <c r="K10" s="45"/>
      <c r="L10" s="44"/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39</v>
      </c>
      <c r="E13" s="9"/>
      <c r="F13" s="21">
        <f>SUM(F6:F12)</f>
        <v>480</v>
      </c>
      <c r="G13" s="21">
        <f t="shared" ref="G13" si="0">SUM(G6:G12)</f>
        <v>27.609999999999996</v>
      </c>
      <c r="H13" s="21">
        <f t="shared" ref="H13" si="1">SUM(H6:H12)</f>
        <v>9.06</v>
      </c>
      <c r="I13" s="21">
        <f t="shared" ref="I13" si="2">SUM(I6:I12)</f>
        <v>156.02000000000001</v>
      </c>
      <c r="J13" s="21">
        <f t="shared" ref="J13" si="3">SUM(J6:J12)</f>
        <v>902.59999999999991</v>
      </c>
      <c r="K13" s="26"/>
      <c r="L13" s="21">
        <f t="shared" ref="L13" si="4">SUM(L6:L12)</f>
        <v>0</v>
      </c>
    </row>
    <row r="14" spans="1:12" ht="15" x14ac:dyDescent="0.25">
      <c r="A14" s="27">
        <f>A6</f>
        <v>1</v>
      </c>
      <c r="B14" s="14">
        <f>B6</f>
        <v>9</v>
      </c>
      <c r="C14" s="10" t="s">
        <v>25</v>
      </c>
      <c r="D14" s="12" t="s">
        <v>24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6"/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4"/>
      <c r="B16" s="16"/>
      <c r="C16" s="11"/>
      <c r="D16" s="6"/>
      <c r="E16" s="43"/>
      <c r="F16" s="44"/>
      <c r="G16" s="44"/>
      <c r="H16" s="44"/>
      <c r="I16" s="44"/>
      <c r="J16" s="44"/>
      <c r="K16" s="45"/>
      <c r="L16" s="44"/>
    </row>
    <row r="17" spans="1:12" ht="15" x14ac:dyDescent="0.25">
      <c r="A17" s="25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6"/>
      <c r="L17" s="21">
        <f t="shared" ref="L17" ca="1" si="9">SUM(L14:L22)</f>
        <v>0</v>
      </c>
    </row>
    <row r="18" spans="1:12" ht="15" x14ac:dyDescent="0.25">
      <c r="A18" s="27">
        <f>A6</f>
        <v>1</v>
      </c>
      <c r="B18" s="14">
        <f>B6</f>
        <v>9</v>
      </c>
      <c r="C18" s="10" t="s">
        <v>26</v>
      </c>
      <c r="D18" s="7" t="s">
        <v>27</v>
      </c>
      <c r="E18" s="43"/>
      <c r="F18" s="44"/>
      <c r="G18" s="44"/>
      <c r="H18" s="44"/>
      <c r="I18" s="44"/>
      <c r="J18" s="44"/>
      <c r="K18" s="45"/>
      <c r="L18" s="44"/>
    </row>
    <row r="19" spans="1:12" ht="15" x14ac:dyDescent="0.25">
      <c r="A19" s="24"/>
      <c r="B19" s="16"/>
      <c r="C19" s="11"/>
      <c r="D19" s="7" t="s">
        <v>28</v>
      </c>
      <c r="E19" s="43" t="s">
        <v>57</v>
      </c>
      <c r="F19" s="44">
        <v>250</v>
      </c>
      <c r="G19" s="44">
        <v>6.6</v>
      </c>
      <c r="H19" s="44">
        <v>4.4000000000000004</v>
      </c>
      <c r="I19" s="44">
        <v>13</v>
      </c>
      <c r="J19" s="44">
        <v>115.2</v>
      </c>
      <c r="K19" s="45"/>
      <c r="L19" s="44"/>
    </row>
    <row r="20" spans="1:12" ht="15" x14ac:dyDescent="0.25">
      <c r="A20" s="24"/>
      <c r="B20" s="16"/>
      <c r="C20" s="11"/>
      <c r="D20" s="7" t="s">
        <v>29</v>
      </c>
      <c r="E20" s="43" t="s">
        <v>58</v>
      </c>
      <c r="F20" s="44" t="s">
        <v>48</v>
      </c>
      <c r="G20" s="44">
        <v>237.2</v>
      </c>
      <c r="H20" s="44">
        <v>28.9</v>
      </c>
      <c r="I20" s="44">
        <v>81.3</v>
      </c>
      <c r="J20" s="44">
        <v>231.89</v>
      </c>
      <c r="K20" s="45"/>
      <c r="L20" s="44"/>
    </row>
    <row r="21" spans="1:12" ht="15" x14ac:dyDescent="0.25">
      <c r="A21" s="24"/>
      <c r="B21" s="16"/>
      <c r="C21" s="11"/>
      <c r="D21" s="7" t="s">
        <v>30</v>
      </c>
      <c r="E21" s="43" t="s">
        <v>50</v>
      </c>
      <c r="F21" s="44" t="s">
        <v>49</v>
      </c>
      <c r="G21" s="44">
        <v>3.4</v>
      </c>
      <c r="H21" s="44">
        <v>4.2</v>
      </c>
      <c r="I21" s="44">
        <v>20.6</v>
      </c>
      <c r="J21" s="44">
        <v>133.80000000000001</v>
      </c>
      <c r="K21" s="45"/>
      <c r="L21" s="44"/>
    </row>
    <row r="22" spans="1:12" ht="15" x14ac:dyDescent="0.25">
      <c r="A22" s="24"/>
      <c r="B22" s="16"/>
      <c r="C22" s="11"/>
      <c r="D22" s="7" t="s">
        <v>31</v>
      </c>
      <c r="E22" s="43" t="s">
        <v>59</v>
      </c>
      <c r="F22" s="44">
        <v>200</v>
      </c>
      <c r="G22" s="44">
        <v>2.8</v>
      </c>
      <c r="H22" s="44">
        <v>3.2</v>
      </c>
      <c r="I22" s="44">
        <v>19.600000000000001</v>
      </c>
      <c r="J22" s="44">
        <v>114.8</v>
      </c>
      <c r="K22" s="45"/>
      <c r="L22" s="44"/>
    </row>
    <row r="23" spans="1:12" ht="15" x14ac:dyDescent="0.25">
      <c r="A23" s="24"/>
      <c r="B23" s="16"/>
      <c r="C23" s="11"/>
      <c r="D23" s="7" t="s">
        <v>32</v>
      </c>
      <c r="E23" s="43"/>
      <c r="F23" s="44"/>
      <c r="G23" s="44"/>
      <c r="H23" s="44"/>
      <c r="I23" s="44"/>
      <c r="J23" s="44"/>
      <c r="K23" s="45"/>
      <c r="L23" s="44"/>
    </row>
    <row r="24" spans="1:12" ht="15" x14ac:dyDescent="0.25">
      <c r="A24" s="24"/>
      <c r="B24" s="16"/>
      <c r="C24" s="11"/>
      <c r="D24" s="7" t="s">
        <v>33</v>
      </c>
      <c r="E24" s="43" t="s">
        <v>47</v>
      </c>
      <c r="F24" s="44">
        <v>30</v>
      </c>
      <c r="G24" s="44">
        <v>2.4</v>
      </c>
      <c r="H24" s="44">
        <v>0.5</v>
      </c>
      <c r="I24" s="44">
        <v>16.399999999999999</v>
      </c>
      <c r="J24" s="44">
        <v>79.5</v>
      </c>
      <c r="K24" s="45"/>
      <c r="L24" s="44"/>
    </row>
    <row r="25" spans="1:12" ht="15" x14ac:dyDescent="0.25">
      <c r="A25" s="24"/>
      <c r="B25" s="16"/>
      <c r="C25" s="11"/>
      <c r="D25" s="6" t="s">
        <v>24</v>
      </c>
      <c r="E25" s="43" t="s">
        <v>52</v>
      </c>
      <c r="F25" s="44">
        <v>250</v>
      </c>
      <c r="G25" s="44">
        <v>0.4</v>
      </c>
      <c r="H25" s="44">
        <v>0.3</v>
      </c>
      <c r="I25" s="44">
        <v>10.3</v>
      </c>
      <c r="J25" s="44">
        <v>114</v>
      </c>
      <c r="K25" s="45"/>
      <c r="L25" s="44"/>
    </row>
    <row r="26" spans="1:12" ht="15" x14ac:dyDescent="0.25">
      <c r="A26" s="24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 x14ac:dyDescent="0.25">
      <c r="A27" s="25"/>
      <c r="B27" s="18"/>
      <c r="C27" s="8"/>
      <c r="D27" s="19" t="s">
        <v>39</v>
      </c>
      <c r="E27" s="9"/>
      <c r="F27" s="21">
        <f>SUM(F18:F26)</f>
        <v>730</v>
      </c>
      <c r="G27" s="21">
        <f t="shared" ref="G27" si="10">SUM(G18:G26)</f>
        <v>252.8</v>
      </c>
      <c r="H27" s="21">
        <f t="shared" ref="H27" si="11">SUM(H18:H26)</f>
        <v>41.5</v>
      </c>
      <c r="I27" s="21">
        <f t="shared" ref="I27" si="12">SUM(I18:I26)</f>
        <v>161.20000000000002</v>
      </c>
      <c r="J27" s="21">
        <f t="shared" ref="J27" si="13">SUM(J18:J26)</f>
        <v>789.18999999999994</v>
      </c>
      <c r="K27" s="26"/>
      <c r="L27" s="21">
        <f t="shared" ref="L27" ca="1" si="14">SUM(L24:L32)</f>
        <v>0</v>
      </c>
    </row>
    <row r="28" spans="1:12" ht="15" x14ac:dyDescent="0.25">
      <c r="A28" s="27">
        <f>A6</f>
        <v>1</v>
      </c>
      <c r="B28" s="14">
        <f>B6</f>
        <v>9</v>
      </c>
      <c r="C28" s="10" t="s">
        <v>34</v>
      </c>
      <c r="D28" s="12" t="s">
        <v>35</v>
      </c>
      <c r="E28" s="43"/>
      <c r="F28" s="44"/>
      <c r="G28" s="44"/>
      <c r="H28" s="44"/>
      <c r="I28" s="44"/>
      <c r="J28" s="44"/>
      <c r="K28" s="45"/>
      <c r="L28" s="44"/>
    </row>
    <row r="29" spans="1:12" ht="15" x14ac:dyDescent="0.25">
      <c r="A29" s="24"/>
      <c r="B29" s="16"/>
      <c r="C29" s="11"/>
      <c r="D29" s="12" t="s">
        <v>31</v>
      </c>
      <c r="E29" s="43"/>
      <c r="F29" s="44"/>
      <c r="G29" s="44"/>
      <c r="H29" s="44"/>
      <c r="I29" s="44"/>
      <c r="J29" s="44"/>
      <c r="K29" s="45"/>
      <c r="L29" s="44"/>
    </row>
    <row r="30" spans="1:12" ht="15" x14ac:dyDescent="0.25">
      <c r="A30" s="24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 x14ac:dyDescent="0.25">
      <c r="A31" s="24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25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6"/>
      <c r="L32" s="21">
        <f t="shared" ref="L32" ca="1" si="19">SUM(L25:L31)</f>
        <v>0</v>
      </c>
    </row>
    <row r="33" spans="1:12" ht="15" x14ac:dyDescent="0.25">
      <c r="A33" s="27">
        <f>A6</f>
        <v>1</v>
      </c>
      <c r="B33" s="14">
        <f>B6</f>
        <v>9</v>
      </c>
      <c r="C33" s="10" t="s">
        <v>36</v>
      </c>
      <c r="D33" s="7" t="s">
        <v>21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24"/>
      <c r="B34" s="16"/>
      <c r="C34" s="11"/>
      <c r="D34" s="7" t="s">
        <v>30</v>
      </c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24"/>
      <c r="B35" s="16"/>
      <c r="C35" s="11"/>
      <c r="D35" s="7" t="s">
        <v>31</v>
      </c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24"/>
      <c r="B36" s="16"/>
      <c r="C36" s="11"/>
      <c r="D36" s="7" t="s">
        <v>23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24"/>
      <c r="B37" s="16"/>
      <c r="C37" s="11"/>
      <c r="D37" s="6"/>
      <c r="E37" s="43"/>
      <c r="F37" s="44"/>
      <c r="G37" s="44"/>
      <c r="H37" s="44"/>
      <c r="I37" s="44"/>
      <c r="J37" s="44"/>
      <c r="K37" s="45"/>
      <c r="L37" s="44"/>
    </row>
    <row r="38" spans="1:12" ht="15" x14ac:dyDescent="0.25">
      <c r="A38" s="24"/>
      <c r="B38" s="16"/>
      <c r="C38" s="11"/>
      <c r="D38" s="6"/>
      <c r="E38" s="43"/>
      <c r="F38" s="44"/>
      <c r="G38" s="44"/>
      <c r="H38" s="44"/>
      <c r="I38" s="44"/>
      <c r="J38" s="44"/>
      <c r="K38" s="45"/>
      <c r="L38" s="44"/>
    </row>
    <row r="39" spans="1:12" ht="15" x14ac:dyDescent="0.25">
      <c r="A39" s="25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6"/>
      <c r="L39" s="21">
        <f t="shared" ref="L39" ca="1" si="24">SUM(L33:L41)</f>
        <v>0</v>
      </c>
    </row>
    <row r="40" spans="1:12" ht="15" x14ac:dyDescent="0.25">
      <c r="A40" s="27">
        <f>A6</f>
        <v>1</v>
      </c>
      <c r="B40" s="14">
        <f>B6</f>
        <v>9</v>
      </c>
      <c r="C40" s="10" t="s">
        <v>37</v>
      </c>
      <c r="D40" s="12" t="s">
        <v>38</v>
      </c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24"/>
      <c r="B41" s="16"/>
      <c r="C41" s="11"/>
      <c r="D41" s="12" t="s">
        <v>35</v>
      </c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24"/>
      <c r="B42" s="16"/>
      <c r="C42" s="11"/>
      <c r="D42" s="12" t="s">
        <v>31</v>
      </c>
      <c r="E42" s="43"/>
      <c r="F42" s="44"/>
      <c r="G42" s="44"/>
      <c r="H42" s="44"/>
      <c r="I42" s="44"/>
      <c r="J42" s="44"/>
      <c r="K42" s="45"/>
      <c r="L42" s="44"/>
    </row>
    <row r="43" spans="1:12" ht="15" x14ac:dyDescent="0.25">
      <c r="A43" s="24"/>
      <c r="B43" s="16"/>
      <c r="C43" s="11"/>
      <c r="D43" s="12" t="s">
        <v>24</v>
      </c>
      <c r="E43" s="43"/>
      <c r="F43" s="44"/>
      <c r="G43" s="44"/>
      <c r="H43" s="44"/>
      <c r="I43" s="44"/>
      <c r="J43" s="44"/>
      <c r="K43" s="45"/>
      <c r="L43" s="44"/>
    </row>
    <row r="44" spans="1:12" ht="15" x14ac:dyDescent="0.25">
      <c r="A44" s="24"/>
      <c r="B44" s="16"/>
      <c r="C44" s="11"/>
      <c r="D44" s="6"/>
      <c r="E44" s="43"/>
      <c r="F44" s="44"/>
      <c r="G44" s="44"/>
      <c r="H44" s="44"/>
      <c r="I44" s="44"/>
      <c r="J44" s="44"/>
      <c r="K44" s="45"/>
      <c r="L44" s="44"/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5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6"/>
      <c r="L46" s="21">
        <f ca="1">SUM(L40:L47)</f>
        <v>0</v>
      </c>
    </row>
    <row r="47" spans="1:12" ht="15" customHeight="1" thickBot="1" x14ac:dyDescent="0.25">
      <c r="A47" s="30">
        <f>A6</f>
        <v>1</v>
      </c>
      <c r="B47" s="34">
        <f>B6</f>
        <v>9</v>
      </c>
      <c r="C47" s="52" t="s">
        <v>4</v>
      </c>
      <c r="D47" s="53"/>
      <c r="E47" s="31"/>
      <c r="F47" s="32">
        <f>F13+F17+F27+F32+F39+F46</f>
        <v>1210</v>
      </c>
      <c r="G47" s="32">
        <f t="shared" ref="G47" si="29">G13+G17+G27+G32+G39+G46</f>
        <v>280.41000000000003</v>
      </c>
      <c r="H47" s="32">
        <f t="shared" ref="H47" si="30">H13+H17+H27+H32+H39+H46</f>
        <v>50.56</v>
      </c>
      <c r="I47" s="32">
        <f t="shared" ref="I47" si="31">I13+I17+I27+I32+I39+I46</f>
        <v>317.22000000000003</v>
      </c>
      <c r="J47" s="32">
        <f t="shared" ref="J47" si="32">J13+J17+J27+J32+J39+J46</f>
        <v>1691.79</v>
      </c>
      <c r="K47" s="33"/>
      <c r="L47" s="32">
        <f t="shared" ref="L47" ca="1" si="33">L13+L17+L27+L32+L39+L46</f>
        <v>0</v>
      </c>
    </row>
    <row r="48" spans="1:12" ht="13.5" thickBot="1" x14ac:dyDescent="0.25">
      <c r="A48" s="15">
        <v>1</v>
      </c>
      <c r="B48" s="29"/>
      <c r="C48" s="51" t="s">
        <v>5</v>
      </c>
      <c r="D48" s="51"/>
      <c r="E48" s="51"/>
      <c r="F48" s="35" t="e">
        <f>(#REF!+#REF!+#REF!+#REF!+#REF!+#REF!+#REF!+#REF!+F47+#REF!+#REF!+#REF!+#REF!+#REF!)/(IF(#REF!=0,0,1)+IF(#REF!=0,0,1)+IF(#REF!=0,0,1)+IF(#REF!=0,0,1)+IF(#REF!=0,0,1)+IF(#REF!=0,0,1)+IF(#REF!=0,0,1)+IF(#REF!=0,0,1)+IF(F47=0,0,1)+IF(#REF!=0,0,1)+IF(#REF!=0,0,1)+IF(#REF!=0,0,1)+IF(#REF!=0,0,1)+IF(#REF!=0,0,1))</f>
        <v>#REF!</v>
      </c>
      <c r="G48" s="35" t="e">
        <f>(#REF!+#REF!+#REF!+#REF!+#REF!+#REF!+#REF!+#REF!+G47+#REF!+#REF!+#REF!+#REF!+#REF!)/(IF(#REF!=0,0,1)+IF(#REF!=0,0,1)+IF(#REF!=0,0,1)+IF(#REF!=0,0,1)+IF(#REF!=0,0,1)+IF(#REF!=0,0,1)+IF(#REF!=0,0,1)+IF(#REF!=0,0,1)+IF(G47=0,0,1)+IF(#REF!=0,0,1)+IF(#REF!=0,0,1)+IF(#REF!=0,0,1)+IF(#REF!=0,0,1)+IF(#REF!=0,0,1))</f>
        <v>#REF!</v>
      </c>
      <c r="H48" s="35" t="e">
        <f>(#REF!+#REF!+#REF!+#REF!+#REF!+#REF!+#REF!+#REF!+H47+#REF!+#REF!+#REF!+#REF!+#REF!)/(IF(#REF!=0,0,1)+IF(#REF!=0,0,1)+IF(#REF!=0,0,1)+IF(#REF!=0,0,1)+IF(#REF!=0,0,1)+IF(#REF!=0,0,1)+IF(#REF!=0,0,1)+IF(#REF!=0,0,1)+IF(H47=0,0,1)+IF(#REF!=0,0,1)+IF(#REF!=0,0,1)+IF(#REF!=0,0,1)+IF(#REF!=0,0,1)+IF(#REF!=0,0,1))</f>
        <v>#REF!</v>
      </c>
      <c r="I48" s="35" t="e">
        <f>(#REF!+#REF!+#REF!+#REF!+#REF!+#REF!+#REF!+#REF!+I47+#REF!+#REF!+#REF!+#REF!+#REF!)/(IF(#REF!=0,0,1)+IF(#REF!=0,0,1)+IF(#REF!=0,0,1)+IF(#REF!=0,0,1)+IF(#REF!=0,0,1)+IF(#REF!=0,0,1)+IF(#REF!=0,0,1)+IF(#REF!=0,0,1)+IF(I47=0,0,1)+IF(#REF!=0,0,1)+IF(#REF!=0,0,1)+IF(#REF!=0,0,1)+IF(#REF!=0,0,1)+IF(#REF!=0,0,1))</f>
        <v>#REF!</v>
      </c>
      <c r="J48" s="35" t="e">
        <f>(#REF!+#REF!+#REF!+#REF!+#REF!+#REF!+#REF!+#REF!+J47+#REF!+#REF!+#REF!+#REF!+#REF!)/(IF(#REF!=0,0,1)+IF(#REF!=0,0,1)+IF(#REF!=0,0,1)+IF(#REF!=0,0,1)+IF(#REF!=0,0,1)+IF(#REF!=0,0,1)+IF(#REF!=0,0,1)+IF(#REF!=0,0,1)+IF(J47=0,0,1)+IF(#REF!=0,0,1)+IF(#REF!=0,0,1)+IF(#REF!=0,0,1)+IF(#REF!=0,0,1)+IF(#REF!=0,0,1))</f>
        <v>#REF!</v>
      </c>
      <c r="K48" s="35"/>
      <c r="L48" s="35" t="e">
        <f ca="1">(#REF!+#REF!+#REF!+#REF!+#REF!+#REF!+#REF!+#REF!+L47+#REF!+#REF!+#REF!+#REF!+#REF!)/(IF(#REF!=0,0,1)+IF(#REF!=0,0,1)+IF(#REF!=0,0,1)+IF(#REF!=0,0,1)+IF(#REF!=0,0,1)+IF(#REF!=0,0,1)+IF(#REF!=0,0,1)+IF(#REF!=0,0,1)+IF(L47=0,0,1)+IF(#REF!=0,0,1)+IF(#REF!=0,0,1)+IF(#REF!=0,0,1)+IF(#REF!=0,0,1)+IF(#REF!=0,0,1))</f>
        <v>#DIV/0!</v>
      </c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7"/>
    </row>
    <row r="56" spans="1:1" x14ac:dyDescent="0.2">
      <c r="A56" s="14">
        <f>A48</f>
        <v>1</v>
      </c>
    </row>
    <row r="57" spans="1:1" x14ac:dyDescent="0.2">
      <c r="A57" s="15"/>
    </row>
    <row r="58" spans="1:1" x14ac:dyDescent="0.2">
      <c r="A58" s="15"/>
    </row>
    <row r="59" spans="1:1" x14ac:dyDescent="0.2">
      <c r="A59" s="17"/>
    </row>
    <row r="60" spans="1:1" x14ac:dyDescent="0.2">
      <c r="A60" s="14">
        <f>A48</f>
        <v>1</v>
      </c>
    </row>
    <row r="61" spans="1:1" x14ac:dyDescent="0.2">
      <c r="A61" s="15"/>
    </row>
    <row r="62" spans="1:1" x14ac:dyDescent="0.2">
      <c r="A62" s="15"/>
    </row>
    <row r="63" spans="1:1" x14ac:dyDescent="0.2">
      <c r="A63" s="15"/>
    </row>
    <row r="64" spans="1: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7"/>
    </row>
    <row r="70" spans="1:1" x14ac:dyDescent="0.2">
      <c r="A70" s="14">
        <f>A48</f>
        <v>1</v>
      </c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7"/>
    </row>
    <row r="75" spans="1:1" x14ac:dyDescent="0.2">
      <c r="A75" s="14">
        <f>A48</f>
        <v>1</v>
      </c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7"/>
    </row>
    <row r="82" spans="1:1" x14ac:dyDescent="0.2">
      <c r="A82" s="14">
        <f>A48</f>
        <v>1</v>
      </c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7"/>
    </row>
    <row r="89" spans="1:1" ht="15.75" customHeight="1" thickBot="1" x14ac:dyDescent="0.25">
      <c r="A89" s="34">
        <f>A48</f>
        <v>1</v>
      </c>
    </row>
    <row r="90" spans="1:1" x14ac:dyDescent="0.2">
      <c r="A90" s="22">
        <v>1</v>
      </c>
    </row>
    <row r="91" spans="1:1" x14ac:dyDescent="0.2">
      <c r="A91" s="24"/>
    </row>
    <row r="92" spans="1:1" x14ac:dyDescent="0.2">
      <c r="A92" s="24"/>
    </row>
    <row r="93" spans="1:1" x14ac:dyDescent="0.2">
      <c r="A93" s="24"/>
    </row>
    <row r="94" spans="1:1" x14ac:dyDescent="0.2">
      <c r="A94" s="24"/>
    </row>
    <row r="95" spans="1:1" x14ac:dyDescent="0.2">
      <c r="A95" s="24"/>
    </row>
    <row r="96" spans="1:1" x14ac:dyDescent="0.2">
      <c r="A96" s="24"/>
    </row>
    <row r="97" spans="1:1" x14ac:dyDescent="0.2">
      <c r="A97" s="25"/>
    </row>
    <row r="98" spans="1:1" x14ac:dyDescent="0.2">
      <c r="A98" s="27">
        <f>A90</f>
        <v>1</v>
      </c>
    </row>
    <row r="99" spans="1:1" x14ac:dyDescent="0.2">
      <c r="A99" s="24"/>
    </row>
    <row r="100" spans="1:1" x14ac:dyDescent="0.2">
      <c r="A100" s="24"/>
    </row>
    <row r="101" spans="1:1" x14ac:dyDescent="0.2">
      <c r="A101" s="25"/>
    </row>
    <row r="102" spans="1:1" x14ac:dyDescent="0.2">
      <c r="A102" s="27">
        <f>A90</f>
        <v>1</v>
      </c>
    </row>
    <row r="103" spans="1:1" x14ac:dyDescent="0.2">
      <c r="A103" s="24"/>
    </row>
    <row r="104" spans="1:1" x14ac:dyDescent="0.2">
      <c r="A104" s="24"/>
    </row>
    <row r="105" spans="1:1" x14ac:dyDescent="0.2">
      <c r="A105" s="24"/>
    </row>
    <row r="106" spans="1:1" x14ac:dyDescent="0.2">
      <c r="A106" s="24"/>
    </row>
    <row r="107" spans="1:1" x14ac:dyDescent="0.2">
      <c r="A107" s="24"/>
    </row>
    <row r="108" spans="1:1" x14ac:dyDescent="0.2">
      <c r="A108" s="24"/>
    </row>
    <row r="109" spans="1:1" x14ac:dyDescent="0.2">
      <c r="A109" s="24"/>
    </row>
    <row r="110" spans="1:1" x14ac:dyDescent="0.2">
      <c r="A110" s="24"/>
    </row>
    <row r="111" spans="1:1" x14ac:dyDescent="0.2">
      <c r="A111" s="25"/>
    </row>
    <row r="112" spans="1:1" x14ac:dyDescent="0.2">
      <c r="A112" s="27">
        <f>A90</f>
        <v>1</v>
      </c>
    </row>
    <row r="113" spans="1:1" x14ac:dyDescent="0.2">
      <c r="A113" s="24"/>
    </row>
    <row r="114" spans="1:1" x14ac:dyDescent="0.2">
      <c r="A114" s="24"/>
    </row>
    <row r="115" spans="1:1" x14ac:dyDescent="0.2">
      <c r="A115" s="24"/>
    </row>
    <row r="116" spans="1:1" x14ac:dyDescent="0.2">
      <c r="A116" s="25"/>
    </row>
    <row r="117" spans="1:1" x14ac:dyDescent="0.2">
      <c r="A117" s="27">
        <f>A90</f>
        <v>1</v>
      </c>
    </row>
    <row r="118" spans="1:1" x14ac:dyDescent="0.2">
      <c r="A118" s="24"/>
    </row>
    <row r="119" spans="1:1" x14ac:dyDescent="0.2">
      <c r="A119" s="24"/>
    </row>
    <row r="120" spans="1:1" x14ac:dyDescent="0.2">
      <c r="A120" s="24"/>
    </row>
    <row r="121" spans="1:1" x14ac:dyDescent="0.2">
      <c r="A121" s="24"/>
    </row>
    <row r="122" spans="1:1" x14ac:dyDescent="0.2">
      <c r="A122" s="24"/>
    </row>
    <row r="123" spans="1:1" x14ac:dyDescent="0.2">
      <c r="A123" s="25"/>
    </row>
    <row r="124" spans="1:1" x14ac:dyDescent="0.2">
      <c r="A124" s="27">
        <f>A90</f>
        <v>1</v>
      </c>
    </row>
    <row r="125" spans="1:1" x14ac:dyDescent="0.2">
      <c r="A125" s="24"/>
    </row>
    <row r="126" spans="1:1" x14ac:dyDescent="0.2">
      <c r="A126" s="24"/>
    </row>
    <row r="127" spans="1:1" x14ac:dyDescent="0.2">
      <c r="A127" s="24"/>
    </row>
    <row r="128" spans="1:1" x14ac:dyDescent="0.2">
      <c r="A128" s="24"/>
    </row>
    <row r="129" spans="1:1" x14ac:dyDescent="0.2">
      <c r="A129" s="24"/>
    </row>
    <row r="130" spans="1:1" x14ac:dyDescent="0.2">
      <c r="A130" s="25"/>
    </row>
    <row r="131" spans="1:1" ht="15.75" customHeight="1" thickBot="1" x14ac:dyDescent="0.25">
      <c r="A131" s="30">
        <f>A90</f>
        <v>1</v>
      </c>
    </row>
    <row r="132" spans="1:1" x14ac:dyDescent="0.2">
      <c r="A132" s="22">
        <v>1</v>
      </c>
    </row>
    <row r="133" spans="1:1" x14ac:dyDescent="0.2">
      <c r="A133" s="24"/>
    </row>
    <row r="134" spans="1:1" x14ac:dyDescent="0.2">
      <c r="A134" s="24"/>
    </row>
    <row r="135" spans="1:1" x14ac:dyDescent="0.2">
      <c r="A135" s="24"/>
    </row>
    <row r="136" spans="1:1" x14ac:dyDescent="0.2">
      <c r="A136" s="24"/>
    </row>
    <row r="137" spans="1:1" x14ac:dyDescent="0.2">
      <c r="A137" s="24"/>
    </row>
    <row r="138" spans="1:1" x14ac:dyDescent="0.2">
      <c r="A138" s="24"/>
    </row>
    <row r="139" spans="1:1" x14ac:dyDescent="0.2">
      <c r="A139" s="25"/>
    </row>
    <row r="140" spans="1:1" x14ac:dyDescent="0.2">
      <c r="A140" s="27">
        <f>A132</f>
        <v>1</v>
      </c>
    </row>
    <row r="141" spans="1:1" x14ac:dyDescent="0.2">
      <c r="A141" s="24"/>
    </row>
    <row r="142" spans="1:1" x14ac:dyDescent="0.2">
      <c r="A142" s="24"/>
    </row>
    <row r="143" spans="1:1" x14ac:dyDescent="0.2">
      <c r="A143" s="25"/>
    </row>
    <row r="144" spans="1:1" x14ac:dyDescent="0.2">
      <c r="A144" s="27">
        <f>A132</f>
        <v>1</v>
      </c>
    </row>
    <row r="145" spans="1:1" x14ac:dyDescent="0.2">
      <c r="A145" s="24"/>
    </row>
    <row r="146" spans="1:1" x14ac:dyDescent="0.2">
      <c r="A146" s="24"/>
    </row>
    <row r="147" spans="1:1" x14ac:dyDescent="0.2">
      <c r="A147" s="24"/>
    </row>
    <row r="148" spans="1:1" x14ac:dyDescent="0.2">
      <c r="A148" s="24"/>
    </row>
    <row r="149" spans="1:1" x14ac:dyDescent="0.2">
      <c r="A149" s="24"/>
    </row>
    <row r="150" spans="1:1" x14ac:dyDescent="0.2">
      <c r="A150" s="24"/>
    </row>
    <row r="151" spans="1:1" x14ac:dyDescent="0.2">
      <c r="A151" s="24"/>
    </row>
    <row r="152" spans="1:1" x14ac:dyDescent="0.2">
      <c r="A152" s="24"/>
    </row>
    <row r="153" spans="1:1" x14ac:dyDescent="0.2">
      <c r="A153" s="25"/>
    </row>
    <row r="154" spans="1:1" x14ac:dyDescent="0.2">
      <c r="A154" s="27">
        <f>A132</f>
        <v>1</v>
      </c>
    </row>
    <row r="155" spans="1:1" x14ac:dyDescent="0.2">
      <c r="A155" s="24"/>
    </row>
    <row r="156" spans="1:1" x14ac:dyDescent="0.2">
      <c r="A156" s="24"/>
    </row>
    <row r="157" spans="1:1" x14ac:dyDescent="0.2">
      <c r="A157" s="24"/>
    </row>
    <row r="158" spans="1:1" x14ac:dyDescent="0.2">
      <c r="A158" s="25"/>
    </row>
    <row r="159" spans="1:1" x14ac:dyDescent="0.2">
      <c r="A159" s="27">
        <f>A132</f>
        <v>1</v>
      </c>
    </row>
    <row r="160" spans="1:1" x14ac:dyDescent="0.2">
      <c r="A160" s="24"/>
    </row>
    <row r="161" spans="1:1" x14ac:dyDescent="0.2">
      <c r="A161" s="24"/>
    </row>
    <row r="162" spans="1:1" x14ac:dyDescent="0.2">
      <c r="A162" s="24"/>
    </row>
    <row r="163" spans="1:1" x14ac:dyDescent="0.2">
      <c r="A163" s="24"/>
    </row>
    <row r="164" spans="1:1" x14ac:dyDescent="0.2">
      <c r="A164" s="24"/>
    </row>
    <row r="165" spans="1:1" x14ac:dyDescent="0.2">
      <c r="A165" s="25"/>
    </row>
    <row r="166" spans="1:1" x14ac:dyDescent="0.2">
      <c r="A166" s="27">
        <f>A132</f>
        <v>1</v>
      </c>
    </row>
    <row r="167" spans="1:1" x14ac:dyDescent="0.2">
      <c r="A167" s="24"/>
    </row>
    <row r="168" spans="1:1" x14ac:dyDescent="0.2">
      <c r="A168" s="24"/>
    </row>
    <row r="169" spans="1:1" x14ac:dyDescent="0.2">
      <c r="A169" s="24"/>
    </row>
    <row r="170" spans="1:1" x14ac:dyDescent="0.2">
      <c r="A170" s="24"/>
    </row>
    <row r="171" spans="1:1" x14ac:dyDescent="0.2">
      <c r="A171" s="24"/>
    </row>
    <row r="172" spans="1:1" x14ac:dyDescent="0.2">
      <c r="A172" s="25"/>
    </row>
    <row r="173" spans="1:1" ht="15.75" customHeight="1" thickBot="1" x14ac:dyDescent="0.25">
      <c r="A173" s="30">
        <f>A132</f>
        <v>1</v>
      </c>
    </row>
    <row r="174" spans="1:1" x14ac:dyDescent="0.2">
      <c r="A174" s="22">
        <v>1</v>
      </c>
    </row>
    <row r="175" spans="1:1" x14ac:dyDescent="0.2">
      <c r="A175" s="24"/>
    </row>
    <row r="176" spans="1:1" x14ac:dyDescent="0.2">
      <c r="A176" s="24"/>
    </row>
    <row r="177" spans="1:1" x14ac:dyDescent="0.2">
      <c r="A177" s="24"/>
    </row>
    <row r="178" spans="1:1" x14ac:dyDescent="0.2">
      <c r="A178" s="24"/>
    </row>
    <row r="179" spans="1:1" x14ac:dyDescent="0.2">
      <c r="A179" s="24"/>
    </row>
    <row r="180" spans="1:1" x14ac:dyDescent="0.2">
      <c r="A180" s="24"/>
    </row>
    <row r="181" spans="1:1" x14ac:dyDescent="0.2">
      <c r="A181" s="25"/>
    </row>
    <row r="182" spans="1:1" x14ac:dyDescent="0.2">
      <c r="A182" s="27">
        <f>A174</f>
        <v>1</v>
      </c>
    </row>
    <row r="183" spans="1:1" x14ac:dyDescent="0.2">
      <c r="A183" s="24"/>
    </row>
    <row r="184" spans="1:1" x14ac:dyDescent="0.2">
      <c r="A184" s="24"/>
    </row>
    <row r="185" spans="1:1" x14ac:dyDescent="0.2">
      <c r="A185" s="25"/>
    </row>
    <row r="186" spans="1:1" x14ac:dyDescent="0.2">
      <c r="A186" s="27">
        <f>A174</f>
        <v>1</v>
      </c>
    </row>
    <row r="187" spans="1:1" x14ac:dyDescent="0.2">
      <c r="A187" s="24"/>
    </row>
    <row r="188" spans="1:1" x14ac:dyDescent="0.2">
      <c r="A188" s="24"/>
    </row>
    <row r="189" spans="1:1" x14ac:dyDescent="0.2">
      <c r="A189" s="24"/>
    </row>
    <row r="190" spans="1:1" x14ac:dyDescent="0.2">
      <c r="A190" s="24"/>
    </row>
    <row r="191" spans="1:1" x14ac:dyDescent="0.2">
      <c r="A191" s="24"/>
    </row>
    <row r="192" spans="1:1" x14ac:dyDescent="0.2">
      <c r="A192" s="24"/>
    </row>
    <row r="193" spans="1:1" x14ac:dyDescent="0.2">
      <c r="A193" s="24"/>
    </row>
    <row r="194" spans="1:1" x14ac:dyDescent="0.2">
      <c r="A194" s="24"/>
    </row>
    <row r="195" spans="1:1" x14ac:dyDescent="0.2">
      <c r="A195" s="25"/>
    </row>
    <row r="196" spans="1:1" x14ac:dyDescent="0.2">
      <c r="A196" s="27">
        <f>A174</f>
        <v>1</v>
      </c>
    </row>
    <row r="197" spans="1:1" x14ac:dyDescent="0.2">
      <c r="A197" s="24"/>
    </row>
    <row r="198" spans="1:1" x14ac:dyDescent="0.2">
      <c r="A198" s="24"/>
    </row>
    <row r="199" spans="1:1" x14ac:dyDescent="0.2">
      <c r="A199" s="24"/>
    </row>
    <row r="200" spans="1:1" x14ac:dyDescent="0.2">
      <c r="A200" s="25"/>
    </row>
    <row r="201" spans="1:1" x14ac:dyDescent="0.2">
      <c r="A201" s="27">
        <f>A174</f>
        <v>1</v>
      </c>
    </row>
    <row r="202" spans="1:1" x14ac:dyDescent="0.2">
      <c r="A202" s="24"/>
    </row>
    <row r="203" spans="1:1" x14ac:dyDescent="0.2">
      <c r="A203" s="24"/>
    </row>
    <row r="204" spans="1:1" x14ac:dyDescent="0.2">
      <c r="A204" s="24"/>
    </row>
    <row r="205" spans="1:1" x14ac:dyDescent="0.2">
      <c r="A205" s="24"/>
    </row>
    <row r="206" spans="1:1" x14ac:dyDescent="0.2">
      <c r="A206" s="24"/>
    </row>
    <row r="207" spans="1:1" x14ac:dyDescent="0.2">
      <c r="A207" s="25"/>
    </row>
    <row r="208" spans="1:1" x14ac:dyDescent="0.2">
      <c r="A208" s="27">
        <f>A174</f>
        <v>1</v>
      </c>
    </row>
    <row r="209" spans="1:1" x14ac:dyDescent="0.2">
      <c r="A209" s="24"/>
    </row>
    <row r="210" spans="1:1" x14ac:dyDescent="0.2">
      <c r="A210" s="24"/>
    </row>
    <row r="211" spans="1:1" x14ac:dyDescent="0.2">
      <c r="A211" s="24"/>
    </row>
    <row r="212" spans="1:1" x14ac:dyDescent="0.2">
      <c r="A212" s="24"/>
    </row>
    <row r="213" spans="1:1" x14ac:dyDescent="0.2">
      <c r="A213" s="24"/>
    </row>
    <row r="214" spans="1:1" x14ac:dyDescent="0.2">
      <c r="A214" s="25"/>
    </row>
    <row r="215" spans="1:1" ht="15.75" customHeight="1" thickBot="1" x14ac:dyDescent="0.25">
      <c r="A215" s="30">
        <f>A174</f>
        <v>1</v>
      </c>
    </row>
    <row r="216" spans="1:1" x14ac:dyDescent="0.2">
      <c r="A216" s="22">
        <v>1</v>
      </c>
    </row>
    <row r="217" spans="1:1" x14ac:dyDescent="0.2">
      <c r="A217" s="24"/>
    </row>
    <row r="218" spans="1:1" x14ac:dyDescent="0.2">
      <c r="A218" s="24"/>
    </row>
    <row r="219" spans="1:1" x14ac:dyDescent="0.2">
      <c r="A219" s="24"/>
    </row>
    <row r="220" spans="1:1" x14ac:dyDescent="0.2">
      <c r="A220" s="24"/>
    </row>
    <row r="221" spans="1:1" x14ac:dyDescent="0.2">
      <c r="A221" s="24"/>
    </row>
    <row r="222" spans="1:1" x14ac:dyDescent="0.2">
      <c r="A222" s="24"/>
    </row>
    <row r="223" spans="1:1" x14ac:dyDescent="0.2">
      <c r="A223" s="25"/>
    </row>
    <row r="224" spans="1:1" x14ac:dyDescent="0.2">
      <c r="A224" s="27">
        <f>A216</f>
        <v>1</v>
      </c>
    </row>
    <row r="225" spans="1:1" x14ac:dyDescent="0.2">
      <c r="A225" s="24"/>
    </row>
    <row r="226" spans="1:1" x14ac:dyDescent="0.2">
      <c r="A226" s="24"/>
    </row>
    <row r="227" spans="1:1" x14ac:dyDescent="0.2">
      <c r="A227" s="25"/>
    </row>
    <row r="228" spans="1:1" x14ac:dyDescent="0.2">
      <c r="A228" s="27">
        <f>A216</f>
        <v>1</v>
      </c>
    </row>
    <row r="229" spans="1:1" x14ac:dyDescent="0.2">
      <c r="A229" s="24"/>
    </row>
    <row r="230" spans="1:1" x14ac:dyDescent="0.2">
      <c r="A230" s="24"/>
    </row>
    <row r="231" spans="1:1" x14ac:dyDescent="0.2">
      <c r="A231" s="24"/>
    </row>
    <row r="232" spans="1:1" x14ac:dyDescent="0.2">
      <c r="A232" s="24"/>
    </row>
    <row r="233" spans="1:1" x14ac:dyDescent="0.2">
      <c r="A233" s="24"/>
    </row>
    <row r="234" spans="1:1" x14ac:dyDescent="0.2">
      <c r="A234" s="24"/>
    </row>
    <row r="235" spans="1:1" x14ac:dyDescent="0.2">
      <c r="A235" s="24"/>
    </row>
    <row r="236" spans="1:1" x14ac:dyDescent="0.2">
      <c r="A236" s="24"/>
    </row>
    <row r="237" spans="1:1" x14ac:dyDescent="0.2">
      <c r="A237" s="25"/>
    </row>
    <row r="238" spans="1:1" x14ac:dyDescent="0.2">
      <c r="A238" s="27">
        <f>A216</f>
        <v>1</v>
      </c>
    </row>
    <row r="239" spans="1:1" x14ac:dyDescent="0.2">
      <c r="A239" s="24"/>
    </row>
    <row r="240" spans="1:1" x14ac:dyDescent="0.2">
      <c r="A240" s="24"/>
    </row>
    <row r="241" spans="1:1" x14ac:dyDescent="0.2">
      <c r="A241" s="24"/>
    </row>
    <row r="242" spans="1:1" x14ac:dyDescent="0.2">
      <c r="A242" s="25"/>
    </row>
    <row r="243" spans="1:1" x14ac:dyDescent="0.2">
      <c r="A243" s="27">
        <f>A216</f>
        <v>1</v>
      </c>
    </row>
    <row r="244" spans="1:1" x14ac:dyDescent="0.2">
      <c r="A244" s="24"/>
    </row>
    <row r="245" spans="1:1" x14ac:dyDescent="0.2">
      <c r="A245" s="24"/>
    </row>
    <row r="246" spans="1:1" x14ac:dyDescent="0.2">
      <c r="A246" s="24"/>
    </row>
    <row r="247" spans="1:1" x14ac:dyDescent="0.2">
      <c r="A247" s="24"/>
    </row>
    <row r="248" spans="1:1" x14ac:dyDescent="0.2">
      <c r="A248" s="24"/>
    </row>
    <row r="249" spans="1:1" x14ac:dyDescent="0.2">
      <c r="A249" s="25"/>
    </row>
    <row r="250" spans="1:1" x14ac:dyDescent="0.2">
      <c r="A250" s="27">
        <f>A216</f>
        <v>1</v>
      </c>
    </row>
    <row r="251" spans="1:1" x14ac:dyDescent="0.2">
      <c r="A251" s="24"/>
    </row>
    <row r="252" spans="1:1" x14ac:dyDescent="0.2">
      <c r="A252" s="24"/>
    </row>
    <row r="253" spans="1:1" x14ac:dyDescent="0.2">
      <c r="A253" s="24"/>
    </row>
    <row r="254" spans="1:1" x14ac:dyDescent="0.2">
      <c r="A254" s="24"/>
    </row>
    <row r="255" spans="1:1" x14ac:dyDescent="0.2">
      <c r="A255" s="24"/>
    </row>
    <row r="256" spans="1:1" x14ac:dyDescent="0.2">
      <c r="A256" s="25"/>
    </row>
    <row r="257" spans="1:1" ht="15.75" customHeight="1" thickBot="1" x14ac:dyDescent="0.25">
      <c r="A257" s="30">
        <f>A216</f>
        <v>1</v>
      </c>
    </row>
    <row r="258" spans="1:1" x14ac:dyDescent="0.2">
      <c r="A258" s="22">
        <v>1</v>
      </c>
    </row>
    <row r="259" spans="1:1" x14ac:dyDescent="0.2">
      <c r="A259" s="24"/>
    </row>
    <row r="260" spans="1:1" x14ac:dyDescent="0.2">
      <c r="A260" s="24"/>
    </row>
    <row r="261" spans="1:1" x14ac:dyDescent="0.2">
      <c r="A261" s="24"/>
    </row>
    <row r="262" spans="1:1" x14ac:dyDescent="0.2">
      <c r="A262" s="24"/>
    </row>
    <row r="263" spans="1:1" x14ac:dyDescent="0.2">
      <c r="A263" s="24"/>
    </row>
    <row r="264" spans="1:1" x14ac:dyDescent="0.2">
      <c r="A264" s="24"/>
    </row>
    <row r="265" spans="1:1" x14ac:dyDescent="0.2">
      <c r="A265" s="25"/>
    </row>
    <row r="266" spans="1:1" x14ac:dyDescent="0.2">
      <c r="A266" s="27">
        <f>A258</f>
        <v>1</v>
      </c>
    </row>
    <row r="267" spans="1:1" x14ac:dyDescent="0.2">
      <c r="A267" s="24"/>
    </row>
    <row r="268" spans="1:1" x14ac:dyDescent="0.2">
      <c r="A268" s="24"/>
    </row>
    <row r="269" spans="1:1" x14ac:dyDescent="0.2">
      <c r="A269" s="25"/>
    </row>
    <row r="270" spans="1:1" x14ac:dyDescent="0.2">
      <c r="A270" s="27">
        <f>A258</f>
        <v>1</v>
      </c>
    </row>
    <row r="271" spans="1:1" x14ac:dyDescent="0.2">
      <c r="A271" s="24"/>
    </row>
    <row r="272" spans="1:1" x14ac:dyDescent="0.2">
      <c r="A272" s="24"/>
    </row>
    <row r="273" spans="1:1" x14ac:dyDescent="0.2">
      <c r="A273" s="24"/>
    </row>
    <row r="274" spans="1:1" x14ac:dyDescent="0.2">
      <c r="A274" s="24"/>
    </row>
    <row r="275" spans="1:1" x14ac:dyDescent="0.2">
      <c r="A275" s="24"/>
    </row>
    <row r="276" spans="1:1" x14ac:dyDescent="0.2">
      <c r="A276" s="24"/>
    </row>
    <row r="277" spans="1:1" x14ac:dyDescent="0.2">
      <c r="A277" s="24"/>
    </row>
    <row r="278" spans="1:1" x14ac:dyDescent="0.2">
      <c r="A278" s="24"/>
    </row>
    <row r="279" spans="1:1" x14ac:dyDescent="0.2">
      <c r="A279" s="25"/>
    </row>
    <row r="280" spans="1:1" x14ac:dyDescent="0.2">
      <c r="A280" s="27">
        <f>A258</f>
        <v>1</v>
      </c>
    </row>
    <row r="281" spans="1:1" x14ac:dyDescent="0.2">
      <c r="A281" s="24"/>
    </row>
    <row r="282" spans="1:1" x14ac:dyDescent="0.2">
      <c r="A282" s="24"/>
    </row>
    <row r="283" spans="1:1" x14ac:dyDescent="0.2">
      <c r="A283" s="24"/>
    </row>
    <row r="284" spans="1:1" x14ac:dyDescent="0.2">
      <c r="A284" s="25"/>
    </row>
    <row r="285" spans="1:1" x14ac:dyDescent="0.2">
      <c r="A285" s="27">
        <f>A258</f>
        <v>1</v>
      </c>
    </row>
    <row r="286" spans="1:1" x14ac:dyDescent="0.2">
      <c r="A286" s="24"/>
    </row>
    <row r="287" spans="1:1" x14ac:dyDescent="0.2">
      <c r="A287" s="24"/>
    </row>
    <row r="288" spans="1:1" x14ac:dyDescent="0.2">
      <c r="A288" s="24"/>
    </row>
    <row r="289" spans="1:1" x14ac:dyDescent="0.2">
      <c r="A289" s="24"/>
    </row>
    <row r="290" spans="1:1" x14ac:dyDescent="0.2">
      <c r="A290" s="24"/>
    </row>
    <row r="291" spans="1:1" x14ac:dyDescent="0.2">
      <c r="A291" s="25"/>
    </row>
    <row r="292" spans="1:1" x14ac:dyDescent="0.2">
      <c r="A292" s="27">
        <f>A258</f>
        <v>1</v>
      </c>
    </row>
    <row r="293" spans="1:1" x14ac:dyDescent="0.2">
      <c r="A293" s="24"/>
    </row>
    <row r="294" spans="1:1" x14ac:dyDescent="0.2">
      <c r="A294" s="24"/>
    </row>
    <row r="295" spans="1:1" x14ac:dyDescent="0.2">
      <c r="A295" s="24"/>
    </row>
    <row r="296" spans="1:1" x14ac:dyDescent="0.2">
      <c r="A296" s="24"/>
    </row>
    <row r="297" spans="1:1" x14ac:dyDescent="0.2">
      <c r="A297" s="24"/>
    </row>
    <row r="298" spans="1:1" x14ac:dyDescent="0.2">
      <c r="A298" s="25"/>
    </row>
    <row r="299" spans="1:1" ht="15.75" customHeight="1" thickBot="1" x14ac:dyDescent="0.25">
      <c r="A299" s="30">
        <f>A258</f>
        <v>1</v>
      </c>
    </row>
    <row r="300" spans="1:1" x14ac:dyDescent="0.2">
      <c r="A300" s="22">
        <v>2</v>
      </c>
    </row>
    <row r="301" spans="1:1" x14ac:dyDescent="0.2">
      <c r="A301" s="24"/>
    </row>
    <row r="302" spans="1:1" x14ac:dyDescent="0.2">
      <c r="A302" s="24"/>
    </row>
    <row r="303" spans="1:1" x14ac:dyDescent="0.2">
      <c r="A303" s="24"/>
    </row>
    <row r="304" spans="1:1" x14ac:dyDescent="0.2">
      <c r="A304" s="24"/>
    </row>
    <row r="305" spans="1:1" x14ac:dyDescent="0.2">
      <c r="A305" s="24"/>
    </row>
    <row r="306" spans="1:1" x14ac:dyDescent="0.2">
      <c r="A306" s="24"/>
    </row>
    <row r="307" spans="1:1" x14ac:dyDescent="0.2">
      <c r="A307" s="25"/>
    </row>
    <row r="308" spans="1:1" x14ac:dyDescent="0.2">
      <c r="A308" s="27">
        <f>A300</f>
        <v>2</v>
      </c>
    </row>
    <row r="309" spans="1:1" x14ac:dyDescent="0.2">
      <c r="A309" s="24"/>
    </row>
    <row r="310" spans="1:1" x14ac:dyDescent="0.2">
      <c r="A310" s="24"/>
    </row>
    <row r="311" spans="1:1" x14ac:dyDescent="0.2">
      <c r="A311" s="25"/>
    </row>
    <row r="312" spans="1:1" x14ac:dyDescent="0.2">
      <c r="A312" s="27">
        <f>A300</f>
        <v>2</v>
      </c>
    </row>
    <row r="313" spans="1:1" x14ac:dyDescent="0.2">
      <c r="A313" s="24"/>
    </row>
    <row r="314" spans="1:1" x14ac:dyDescent="0.2">
      <c r="A314" s="24"/>
    </row>
    <row r="315" spans="1:1" x14ac:dyDescent="0.2">
      <c r="A315" s="24"/>
    </row>
    <row r="316" spans="1:1" x14ac:dyDescent="0.2">
      <c r="A316" s="24"/>
    </row>
    <row r="317" spans="1:1" x14ac:dyDescent="0.2">
      <c r="A317" s="24"/>
    </row>
    <row r="318" spans="1:1" x14ac:dyDescent="0.2">
      <c r="A318" s="24"/>
    </row>
    <row r="319" spans="1:1" x14ac:dyDescent="0.2">
      <c r="A319" s="24"/>
    </row>
    <row r="320" spans="1:1" x14ac:dyDescent="0.2">
      <c r="A320" s="24"/>
    </row>
    <row r="321" spans="1:1" x14ac:dyDescent="0.2">
      <c r="A321" s="25"/>
    </row>
    <row r="322" spans="1:1" x14ac:dyDescent="0.2">
      <c r="A322" s="27">
        <f>A300</f>
        <v>2</v>
      </c>
    </row>
    <row r="323" spans="1:1" x14ac:dyDescent="0.2">
      <c r="A323" s="24"/>
    </row>
    <row r="324" spans="1:1" x14ac:dyDescent="0.2">
      <c r="A324" s="24"/>
    </row>
    <row r="325" spans="1:1" x14ac:dyDescent="0.2">
      <c r="A325" s="24"/>
    </row>
    <row r="326" spans="1:1" x14ac:dyDescent="0.2">
      <c r="A326" s="25"/>
    </row>
    <row r="327" spans="1:1" x14ac:dyDescent="0.2">
      <c r="A327" s="27">
        <f>A300</f>
        <v>2</v>
      </c>
    </row>
    <row r="328" spans="1:1" x14ac:dyDescent="0.2">
      <c r="A328" s="24"/>
    </row>
    <row r="329" spans="1:1" x14ac:dyDescent="0.2">
      <c r="A329" s="24"/>
    </row>
    <row r="330" spans="1:1" x14ac:dyDescent="0.2">
      <c r="A330" s="24"/>
    </row>
    <row r="331" spans="1:1" x14ac:dyDescent="0.2">
      <c r="A331" s="24"/>
    </row>
    <row r="332" spans="1:1" x14ac:dyDescent="0.2">
      <c r="A332" s="24"/>
    </row>
    <row r="333" spans="1:1" x14ac:dyDescent="0.2">
      <c r="A333" s="25"/>
    </row>
    <row r="334" spans="1:1" x14ac:dyDescent="0.2">
      <c r="A334" s="27">
        <f>A300</f>
        <v>2</v>
      </c>
    </row>
    <row r="335" spans="1:1" x14ac:dyDescent="0.2">
      <c r="A335" s="24"/>
    </row>
    <row r="336" spans="1:1" x14ac:dyDescent="0.2">
      <c r="A336" s="24"/>
    </row>
    <row r="337" spans="1:1" x14ac:dyDescent="0.2">
      <c r="A337" s="24"/>
    </row>
    <row r="338" spans="1:1" x14ac:dyDescent="0.2">
      <c r="A338" s="24"/>
    </row>
    <row r="339" spans="1:1" x14ac:dyDescent="0.2">
      <c r="A339" s="24"/>
    </row>
    <row r="340" spans="1:1" x14ac:dyDescent="0.2">
      <c r="A340" s="25"/>
    </row>
    <row r="341" spans="1:1" ht="15.75" customHeight="1" thickBot="1" x14ac:dyDescent="0.25">
      <c r="A341" s="30">
        <f>A300</f>
        <v>2</v>
      </c>
    </row>
    <row r="342" spans="1:1" x14ac:dyDescent="0.2">
      <c r="A342" s="15">
        <v>2</v>
      </c>
    </row>
    <row r="343" spans="1:1" x14ac:dyDescent="0.2">
      <c r="A343" s="15"/>
    </row>
    <row r="344" spans="1:1" x14ac:dyDescent="0.2">
      <c r="A344" s="15"/>
    </row>
    <row r="345" spans="1:1" x14ac:dyDescent="0.2">
      <c r="A345" s="15"/>
    </row>
    <row r="346" spans="1:1" x14ac:dyDescent="0.2">
      <c r="A346" s="15"/>
    </row>
    <row r="347" spans="1:1" x14ac:dyDescent="0.2">
      <c r="A347" s="15"/>
    </row>
    <row r="348" spans="1:1" x14ac:dyDescent="0.2">
      <c r="A348" s="15"/>
    </row>
    <row r="349" spans="1:1" x14ac:dyDescent="0.2">
      <c r="A349" s="17"/>
    </row>
    <row r="350" spans="1:1" x14ac:dyDescent="0.2">
      <c r="A350" s="14">
        <f>A342</f>
        <v>2</v>
      </c>
    </row>
    <row r="351" spans="1:1" x14ac:dyDescent="0.2">
      <c r="A351" s="15"/>
    </row>
    <row r="352" spans="1:1" x14ac:dyDescent="0.2">
      <c r="A352" s="15"/>
    </row>
    <row r="353" spans="1:1" x14ac:dyDescent="0.2">
      <c r="A353" s="17"/>
    </row>
    <row r="354" spans="1:1" x14ac:dyDescent="0.2">
      <c r="A354" s="14">
        <f>A342</f>
        <v>2</v>
      </c>
    </row>
    <row r="355" spans="1:1" x14ac:dyDescent="0.2">
      <c r="A355" s="15"/>
    </row>
    <row r="356" spans="1:1" x14ac:dyDescent="0.2">
      <c r="A356" s="15"/>
    </row>
    <row r="357" spans="1:1" x14ac:dyDescent="0.2">
      <c r="A357" s="15"/>
    </row>
    <row r="358" spans="1:1" x14ac:dyDescent="0.2">
      <c r="A358" s="15"/>
    </row>
    <row r="359" spans="1:1" x14ac:dyDescent="0.2">
      <c r="A359" s="15"/>
    </row>
    <row r="360" spans="1:1" x14ac:dyDescent="0.2">
      <c r="A360" s="15"/>
    </row>
    <row r="361" spans="1:1" x14ac:dyDescent="0.2">
      <c r="A361" s="15"/>
    </row>
    <row r="362" spans="1:1" x14ac:dyDescent="0.2">
      <c r="A362" s="15"/>
    </row>
    <row r="363" spans="1:1" x14ac:dyDescent="0.2">
      <c r="A363" s="17"/>
    </row>
    <row r="364" spans="1:1" x14ac:dyDescent="0.2">
      <c r="A364" s="14">
        <f>A342</f>
        <v>2</v>
      </c>
    </row>
    <row r="365" spans="1:1" x14ac:dyDescent="0.2">
      <c r="A365" s="15"/>
    </row>
    <row r="366" spans="1:1" x14ac:dyDescent="0.2">
      <c r="A366" s="15"/>
    </row>
    <row r="367" spans="1:1" x14ac:dyDescent="0.2">
      <c r="A367" s="15"/>
    </row>
    <row r="368" spans="1:1" x14ac:dyDescent="0.2">
      <c r="A368" s="17"/>
    </row>
    <row r="369" spans="1:1" x14ac:dyDescent="0.2">
      <c r="A369" s="14">
        <f>A342</f>
        <v>2</v>
      </c>
    </row>
    <row r="370" spans="1:1" x14ac:dyDescent="0.2">
      <c r="A370" s="15"/>
    </row>
    <row r="371" spans="1:1" x14ac:dyDescent="0.2">
      <c r="A371" s="15"/>
    </row>
    <row r="372" spans="1:1" x14ac:dyDescent="0.2">
      <c r="A372" s="15"/>
    </row>
    <row r="373" spans="1:1" x14ac:dyDescent="0.2">
      <c r="A373" s="15"/>
    </row>
    <row r="374" spans="1:1" x14ac:dyDescent="0.2">
      <c r="A374" s="15"/>
    </row>
    <row r="375" spans="1:1" x14ac:dyDescent="0.2">
      <c r="A375" s="17"/>
    </row>
    <row r="376" spans="1:1" x14ac:dyDescent="0.2">
      <c r="A376" s="14">
        <f>A342</f>
        <v>2</v>
      </c>
    </row>
    <row r="377" spans="1:1" x14ac:dyDescent="0.2">
      <c r="A377" s="15"/>
    </row>
    <row r="378" spans="1:1" x14ac:dyDescent="0.2">
      <c r="A378" s="15"/>
    </row>
    <row r="379" spans="1:1" x14ac:dyDescent="0.2">
      <c r="A379" s="15"/>
    </row>
    <row r="380" spans="1:1" x14ac:dyDescent="0.2">
      <c r="A380" s="15"/>
    </row>
    <row r="381" spans="1:1" x14ac:dyDescent="0.2">
      <c r="A381" s="15"/>
    </row>
    <row r="382" spans="1:1" x14ac:dyDescent="0.2">
      <c r="A382" s="17"/>
    </row>
    <row r="383" spans="1:1" ht="15.75" customHeight="1" thickBot="1" x14ac:dyDescent="0.25">
      <c r="A383" s="34">
        <f>A342</f>
        <v>2</v>
      </c>
    </row>
    <row r="384" spans="1:1" ht="13.5" thickBot="1" x14ac:dyDescent="0.25">
      <c r="A384" s="28"/>
    </row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2023-10-26T07:16:13Z</dcterms:modified>
</cp:coreProperties>
</file>